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O:\Governance\Scheme of Delegation\2024-25\"/>
    </mc:Choice>
  </mc:AlternateContent>
  <workbookProtection workbookAlgorithmName="SHA-512" workbookHashValue="w9izmZnRsTEKJhUcW3PW0w9oQwsjoO5B+iDFrxqrBWcoC2czC2V6YlC2QfVxHOhSHZcHZ1O2el34f2z0ltMvag==" workbookSaltValue="7scfHw6pPI1SJVM7FjsLEg==" workbookSpinCount="100000" lockStructure="1"/>
  <bookViews>
    <workbookView xWindow="0" yWindow="0" windowWidth="15276" windowHeight="2292"/>
  </bookViews>
  <sheets>
    <sheet name="Scheme of Delegation" sheetId="1" r:id="rId1"/>
    <sheet name="Notes"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76" i="1" l="1"/>
  <c r="B97" i="2" l="1"/>
  <c r="B98" i="2" s="1"/>
  <c r="B99" i="2" s="1"/>
  <c r="B93" i="2"/>
  <c r="B94" i="2" s="1"/>
  <c r="B87" i="2"/>
  <c r="B88" i="2" s="1"/>
  <c r="B89" i="2" s="1"/>
  <c r="B90" i="2" s="1"/>
  <c r="B78" i="2"/>
  <c r="B70" i="2"/>
  <c r="B71" i="2" s="1"/>
  <c r="B62" i="2"/>
  <c r="B63" i="2" s="1"/>
  <c r="B64" i="2" s="1"/>
  <c r="B65" i="2" s="1"/>
  <c r="B66" i="2" s="1"/>
  <c r="B67" i="2" s="1"/>
  <c r="B57" i="2"/>
  <c r="B58" i="2" s="1"/>
  <c r="B59" i="2" s="1"/>
  <c r="B47" i="2"/>
  <c r="B40" i="2"/>
  <c r="B41" i="2" s="1"/>
  <c r="B42" i="2" s="1"/>
  <c r="B43" i="2" s="1"/>
  <c r="B44" i="2" s="1"/>
  <c r="B36" i="2"/>
  <c r="B37" i="2" s="1"/>
  <c r="B30" i="2"/>
  <c r="B31" i="2" s="1"/>
  <c r="B32" i="2" s="1"/>
  <c r="B33" i="2" s="1"/>
  <c r="B17" i="2"/>
  <c r="B19" i="2" s="1"/>
  <c r="B20" i="2" s="1"/>
  <c r="B22" i="2" s="1"/>
  <c r="B23" i="2" s="1"/>
  <c r="B6" i="2"/>
  <c r="B8" i="2" s="1"/>
  <c r="B9" i="2" s="1"/>
  <c r="B11" i="2" s="1"/>
  <c r="B12" i="2" s="1"/>
  <c r="C36" i="1" l="1"/>
  <c r="C12" i="1" l="1"/>
  <c r="C13" i="1" s="1"/>
  <c r="C14" i="1" s="1"/>
  <c r="C15" i="1" s="1"/>
  <c r="C16" i="1" s="1"/>
  <c r="C5" i="1"/>
  <c r="C6" i="1" s="1"/>
  <c r="C7" i="1" s="1"/>
  <c r="C8" i="1" s="1"/>
  <c r="C9" i="1" s="1"/>
  <c r="C29" i="1" l="1"/>
  <c r="C25" i="1"/>
  <c r="C26" i="1" s="1"/>
  <c r="C30" i="1" l="1"/>
  <c r="C87" i="1"/>
  <c r="C88" i="1" s="1"/>
  <c r="C89" i="1" s="1"/>
  <c r="C83" i="1"/>
  <c r="C84" i="1" s="1"/>
  <c r="C31" i="1" l="1"/>
  <c r="C32" i="1" s="1"/>
  <c r="C33" i="1" s="1"/>
  <c r="C19" i="1"/>
  <c r="C20" i="1" s="1"/>
  <c r="C21" i="1" s="1"/>
  <c r="C22" i="1" s="1"/>
  <c r="C46" i="1" l="1"/>
  <c r="C47" i="1" s="1"/>
  <c r="C48" i="1" s="1"/>
  <c r="C77" i="1"/>
  <c r="C78" i="1" s="1"/>
  <c r="C79" i="1" s="1"/>
  <c r="C80" i="1" s="1"/>
  <c r="C67" i="1"/>
  <c r="C59" i="1"/>
  <c r="C60" i="1" s="1"/>
  <c r="C51" i="1"/>
  <c r="C52" i="1" s="1"/>
  <c r="C53" i="1" s="1"/>
  <c r="C54" i="1" s="1"/>
  <c r="C55" i="1" s="1"/>
  <c r="C56" i="1" s="1"/>
</calcChain>
</file>

<file path=xl/comments1.xml><?xml version="1.0" encoding="utf-8"?>
<comments xmlns="http://schemas.openxmlformats.org/spreadsheetml/2006/main">
  <authors>
    <author>Daniel Beard</author>
  </authors>
  <commentList>
    <comment ref="D25" authorId="0" shapeId="0">
      <text>
        <r>
          <rPr>
            <b/>
            <sz val="9"/>
            <color indexed="81"/>
            <rFont val="Tahoma"/>
            <family val="2"/>
          </rPr>
          <t>Daniel Beard:</t>
        </r>
        <r>
          <rPr>
            <sz val="9"/>
            <color indexed="81"/>
            <rFont val="Tahoma"/>
            <family val="2"/>
          </rPr>
          <t xml:space="preserve">
Need to note that this needs to apply to long term cover (more than 1 month cover). Note general agency for sickness would be covered through the PO  process</t>
        </r>
      </text>
    </comment>
  </commentList>
</comments>
</file>

<file path=xl/sharedStrings.xml><?xml version="1.0" encoding="utf-8"?>
<sst xmlns="http://schemas.openxmlformats.org/spreadsheetml/2006/main" count="397" uniqueCount="146">
  <si>
    <t>Task</t>
  </si>
  <si>
    <t>Action Owner</t>
  </si>
  <si>
    <t>School</t>
  </si>
  <si>
    <t>Central Team</t>
  </si>
  <si>
    <t>Approvers</t>
  </si>
  <si>
    <t>Senior Finance Manager</t>
  </si>
  <si>
    <t>CFOO</t>
  </si>
  <si>
    <t>CSEL</t>
  </si>
  <si>
    <t>Board</t>
  </si>
  <si>
    <t>MAC Finance</t>
  </si>
  <si>
    <t>School Improvement Director</t>
  </si>
  <si>
    <t>HR Lead</t>
  </si>
  <si>
    <t>ESFA Approval Required</t>
  </si>
  <si>
    <t>Purchase Requisitions</t>
  </si>
  <si>
    <t>Yes</t>
  </si>
  <si>
    <t>Up to £20,000</t>
  </si>
  <si>
    <t>Up to £50,000</t>
  </si>
  <si>
    <t>Up to £100,000</t>
  </si>
  <si>
    <t>Over £100,000</t>
  </si>
  <si>
    <t>All</t>
  </si>
  <si>
    <t>Goods Receipts / Service Acceptance</t>
  </si>
  <si>
    <t>All Values</t>
  </si>
  <si>
    <t>Prepare</t>
  </si>
  <si>
    <t>Approve</t>
  </si>
  <si>
    <t>1.0 Spending related to In Year Revenue Budgets</t>
  </si>
  <si>
    <t>Sub Committee</t>
  </si>
  <si>
    <t>Changes to Limits (Temporary or Permanent)</t>
  </si>
  <si>
    <t>5.0 Recruitment of Staff - Non Teaching staff</t>
  </si>
  <si>
    <t>6.0 School Re-organisations</t>
  </si>
  <si>
    <t>7.0 Pay Review / Pay Awards</t>
  </si>
  <si>
    <t>9.0 Financial Statements</t>
  </si>
  <si>
    <t>10.0 Cash Handling</t>
  </si>
  <si>
    <t>11.0 Debts &amp; Debt Write off</t>
  </si>
  <si>
    <t>12.0 Fixed Asset Disposals and Write offs</t>
  </si>
  <si>
    <t>3.0 Purchase card Expenditure (Including but not limited Lloyds Bank Credit Cards, Screw Fix card, Amazon Business account)</t>
  </si>
  <si>
    <t>13.0 Appointment of External Consultants (Including Statutory Auditors &amp; Internal Compliance Auditors)</t>
  </si>
  <si>
    <t>14.0 Contract awards</t>
  </si>
  <si>
    <t>Replacement of staff - no increase in contractual hours or position</t>
  </si>
  <si>
    <t>If protected position</t>
  </si>
  <si>
    <t>New staff to Central team</t>
  </si>
  <si>
    <t>All School Re-organisations</t>
  </si>
  <si>
    <t>Teacher performance review - scale increments</t>
  </si>
  <si>
    <t>Head Teacher performance review - Point increments</t>
  </si>
  <si>
    <t>TLR points - (TLR 1, 2 &amp; 3)</t>
  </si>
  <si>
    <t>Support Staff - Applicable to all non Teaching</t>
  </si>
  <si>
    <t>Budget assumptions</t>
  </si>
  <si>
    <t>Proposed</t>
  </si>
  <si>
    <t>Approved</t>
  </si>
  <si>
    <t>School's Budget</t>
  </si>
  <si>
    <t>Annual Year Accounts</t>
  </si>
  <si>
    <t>Appointment of Auditors</t>
  </si>
  <si>
    <t>Members Approval</t>
  </si>
  <si>
    <t>Recommend</t>
  </si>
  <si>
    <t>Annual Re-appointment of external Auditors</t>
  </si>
  <si>
    <t>Informed</t>
  </si>
  <si>
    <t>Appointment of Internal Auditors</t>
  </si>
  <si>
    <t>Educational Consultancy</t>
  </si>
  <si>
    <t>BFR Submission</t>
  </si>
  <si>
    <t>Input</t>
  </si>
  <si>
    <t>ESFA Input</t>
  </si>
  <si>
    <t>School Meals</t>
  </si>
  <si>
    <t>Propose</t>
  </si>
  <si>
    <t>up to £1,000 NBV</t>
  </si>
  <si>
    <t>Over £1,000 NBV</t>
  </si>
  <si>
    <t>3 Year Contracts</t>
  </si>
  <si>
    <t>5 Year Contracts</t>
  </si>
  <si>
    <t>Notify</t>
  </si>
  <si>
    <t>Academies Annual Return</t>
  </si>
  <si>
    <t>Land and Building Collections Tool</t>
  </si>
  <si>
    <t xml:space="preserve">Submission of accounts to Companies House </t>
  </si>
  <si>
    <t>External Auditors</t>
  </si>
  <si>
    <t>Completion of Annual Corporate Tax return</t>
  </si>
  <si>
    <t>Monthly Management accounts</t>
  </si>
  <si>
    <t>Report</t>
  </si>
  <si>
    <t>Receive</t>
  </si>
  <si>
    <t>Cash Collection</t>
  </si>
  <si>
    <t>Paying into bank</t>
  </si>
  <si>
    <t>Disposal of non IT Assets</t>
  </si>
  <si>
    <t>Disposal of IT assets</t>
  </si>
  <si>
    <t>Maintain records of Contracts</t>
  </si>
  <si>
    <t>Annual Contracts which impact 1 or more MAC schools</t>
  </si>
  <si>
    <t>Annual Contracts which only Impact 1 school (approval in line with PO Approval above)</t>
  </si>
  <si>
    <t>8.0 Budgets and Forecasts</t>
  </si>
  <si>
    <t>Monthly forecast of year end position</t>
  </si>
  <si>
    <t>Review</t>
  </si>
  <si>
    <t>Posting journals to enter expenditure</t>
  </si>
  <si>
    <t>Sign off of spend</t>
  </si>
  <si>
    <t>For Central team</t>
  </si>
  <si>
    <t>15.0 Payroll Transactions</t>
  </si>
  <si>
    <t>16.0 School Trips</t>
  </si>
  <si>
    <t>Upto £100</t>
  </si>
  <si>
    <t>Allocation of new cards</t>
  </si>
  <si>
    <t>Collection and log of Receipts</t>
  </si>
  <si>
    <t>Budget Holder</t>
  </si>
  <si>
    <t>Primary Head Teacher</t>
  </si>
  <si>
    <t>Secondary Head Teacher</t>
  </si>
  <si>
    <t>2.0 Capital Spend (utilising funds available from DFC, SCA or other Capital Donations) NB all capital spend is processed through the central team</t>
  </si>
  <si>
    <t>Notify ALL</t>
  </si>
  <si>
    <t>Wrap around</t>
  </si>
  <si>
    <t>Conversion of FTC to Full Time</t>
  </si>
  <si>
    <t>Cheque Payments (Any 2 Signatories on the Bank Mandate)</t>
  </si>
  <si>
    <t>Payments to Suppliers (Authorisations per the Lloyds Bank Platform)</t>
  </si>
  <si>
    <t>Purchase Orders (in Access)</t>
  </si>
  <si>
    <t>Invoices Posting</t>
  </si>
  <si>
    <t>Invoice Posting</t>
  </si>
  <si>
    <t>Invoice Approval (If a PO is match to the invoice)</t>
  </si>
  <si>
    <t>Any Value</t>
  </si>
  <si>
    <t>New staff / Increase in hours or position (Perm or Temp)</t>
  </si>
  <si>
    <t>4.0 Recruitment of Staff - School Leadership / Teaching staff / Agency Cover</t>
  </si>
  <si>
    <t>Conversion of FTC to Perm</t>
  </si>
  <si>
    <t xml:space="preserve">New staff </t>
  </si>
  <si>
    <t>Increase in hours (More than 1 working day per week)</t>
  </si>
  <si>
    <t>Increase in grade</t>
  </si>
  <si>
    <t>LGB Approve</t>
  </si>
  <si>
    <t>Ratify</t>
  </si>
  <si>
    <t>Central Team ( MAC36 and below)</t>
  </si>
  <si>
    <t>Central Team ( MAC 37 and above)</t>
  </si>
  <si>
    <t>Salary Advance</t>
  </si>
  <si>
    <t>yes</t>
  </si>
  <si>
    <t>Salary Loans (Recovery pver payment in prior months)</t>
  </si>
  <si>
    <t>proposed</t>
  </si>
  <si>
    <t>Salary Contributions (incl exit from Pensions or other contributions)</t>
  </si>
  <si>
    <t>Settlement Agreements</t>
  </si>
  <si>
    <t>If required</t>
  </si>
  <si>
    <t>Notes</t>
  </si>
  <si>
    <t>Purchase requisitions are the first stage in the buying process - they detail what the requirement is.  Each purchase requisition must be accompanied by evidence of the price - Extract from Catalogue, quote or tender</t>
  </si>
  <si>
    <t>The requisition is a paper document which is required to start the process of the ordering.  The Paper copy must be attached to the Purchase order when this is raised.</t>
  </si>
  <si>
    <t>When an item is received from the supplier is it’s the respsonisbility of the requestor to ensure what has been delivered is in line with the service orders.  Evidence of this can be the delivery note, report or certificate of work completed</t>
  </si>
  <si>
    <t>Invoice posting is the responsibility of the finance officer for the school (e.g. school finance officer, business manager, officer manager or central team).  Invoices MUST be posted as soon as they are received, irrespective of payment date</t>
  </si>
  <si>
    <t>our finance systems will ensure that payment is made as when the invoice is due and payable.</t>
  </si>
  <si>
    <t>Purchase orders are not required for:  Utilities being paid by Direct debit</t>
  </si>
  <si>
    <t>The Purchase order, once issued to the supplier, is the legal contract for supply and purchase.  It details what the requirements being ordered are.  The purchase order must also include delivery costs.</t>
  </si>
  <si>
    <t>In order to approve an invoice the following checks should be made,  is the invoice from supplier who I ordered from, does the price match the order, does the invoice match the qty delivered. Does the invoice include the PO</t>
  </si>
  <si>
    <t>The central team is responsible for the processing of payments - the payment approval process is dictated by the banking software.  There are always 2 different signatories approving the payment.  No two sign off points can be consecutively signed off</t>
  </si>
  <si>
    <t>by the same individual.</t>
  </si>
  <si>
    <t>Purchase orders for Capital Spend will always be signed off by the MAC finance team.</t>
  </si>
  <si>
    <t>Buying fuel for mini buses or machine, small urgent maintenance items, items from retailers where the invoice / PO process is not practical</t>
  </si>
  <si>
    <t xml:space="preserve">Food for wraparound facilities, </t>
  </si>
  <si>
    <t>Purchase cards, Screwfix cards should not be used for regular purchasing, in these cases we should be raising a PO and an invoice.  However a Purchasing card is ideal for certain situations - examples include:</t>
  </si>
  <si>
    <t>Upto £2,400</t>
  </si>
  <si>
    <t>Upto £1,200</t>
  </si>
  <si>
    <t>Upto £500</t>
  </si>
  <si>
    <t>Up to £1,200</t>
  </si>
  <si>
    <t>Up to £2,400</t>
  </si>
  <si>
    <t>Tendering: for all spend over £50,000 per annumn Multi Year Contracts</t>
  </si>
  <si>
    <t>Invoice Approval (If a NO PO is available match to the invoice)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</si>
</sst>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6" formatCode="&quot;£&quot;#,##0;[Red]\-&quot;£&quot;#,##0"/>
    <numFmt numFmtId="164" formatCode="0.0"/>
  </numFmts>
  <fonts count="6" x14ac:knownFonts="1">
    <font>
      <sz val="11"/>
      <color theme="1"/>
      <name val="Calibri"/>
      <family val="2"/>
      <scheme val="minor"/>
    </font>
    <font>
      <b/>
      <sz val="11"/>
      <color theme="0"/>
      <name val="Calibri"/>
      <family val="2"/>
      <scheme val="minor"/>
    </font>
    <font>
      <b/>
      <sz val="11"/>
      <color theme="1"/>
      <name val="Calibri"/>
      <family val="2"/>
      <scheme val="minor"/>
    </font>
    <font>
      <sz val="9"/>
      <color indexed="81"/>
      <name val="Tahoma"/>
      <family val="2"/>
    </font>
    <font>
      <b/>
      <sz val="9"/>
      <color indexed="81"/>
      <name val="Tahoma"/>
      <family val="2"/>
    </font>
    <font>
      <b/>
      <sz val="11"/>
      <name val="Calibri"/>
      <family val="2"/>
      <scheme val="minor"/>
    </font>
  </fonts>
  <fills count="3">
    <fill>
      <patternFill patternType="none"/>
    </fill>
    <fill>
      <patternFill patternType="gray125"/>
    </fill>
    <fill>
      <patternFill patternType="solid">
        <fgColor theme="4" tint="-0.499984740745262"/>
        <bgColor indexed="64"/>
      </patternFill>
    </fill>
  </fills>
  <borders count="1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7">
    <xf numFmtId="0" fontId="0" fillId="0" borderId="0" xfId="0"/>
    <xf numFmtId="0" fontId="2" fillId="0" borderId="4" xfId="0" applyFont="1" applyBorder="1" applyAlignment="1">
      <alignment horizontal="center"/>
    </xf>
    <xf numFmtId="0" fontId="0" fillId="0" borderId="1" xfId="0" applyBorder="1"/>
    <xf numFmtId="0" fontId="0" fillId="0" borderId="10" xfId="0" applyBorder="1" applyAlignment="1">
      <alignment horizontal="center"/>
    </xf>
    <xf numFmtId="0" fontId="0" fillId="0" borderId="2" xfId="0" applyBorder="1"/>
    <xf numFmtId="0" fontId="0" fillId="0" borderId="8" xfId="0" applyBorder="1"/>
    <xf numFmtId="0" fontId="0" fillId="0" borderId="3" xfId="0" applyBorder="1" applyAlignment="1">
      <alignment horizontal="center"/>
    </xf>
    <xf numFmtId="0" fontId="0" fillId="0" borderId="0" xfId="0" applyAlignment="1">
      <alignment horizontal="center"/>
    </xf>
    <xf numFmtId="0" fontId="0" fillId="0" borderId="1" xfId="0" applyFill="1" applyBorder="1"/>
    <xf numFmtId="0" fontId="0" fillId="0" borderId="1" xfId="0" applyBorder="1" applyAlignment="1">
      <alignment horizontal="center"/>
    </xf>
    <xf numFmtId="164" fontId="0" fillId="0" borderId="1" xfId="0" applyNumberFormat="1" applyBorder="1"/>
    <xf numFmtId="0" fontId="0" fillId="0" borderId="5" xfId="0" applyBorder="1" applyAlignment="1">
      <alignment horizontal="center"/>
    </xf>
    <xf numFmtId="0" fontId="0" fillId="0" borderId="4" xfId="0" applyBorder="1" applyAlignment="1">
      <alignment horizontal="center"/>
    </xf>
    <xf numFmtId="0" fontId="0" fillId="0" borderId="1" xfId="0" applyBorder="1" applyAlignment="1">
      <alignment vertical="center"/>
    </xf>
    <xf numFmtId="0" fontId="0" fillId="0" borderId="1" xfId="0" applyBorder="1" applyAlignment="1">
      <alignment horizontal="center" vertical="center"/>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0" fillId="0" borderId="8" xfId="0" applyBorder="1" applyAlignment="1">
      <alignment horizontal="center"/>
    </xf>
    <xf numFmtId="0" fontId="0" fillId="0" borderId="10"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8" xfId="0" applyBorder="1" applyAlignment="1">
      <alignment vertical="center" wrapText="1"/>
    </xf>
    <xf numFmtId="0" fontId="0" fillId="0" borderId="10" xfId="0" applyBorder="1" applyAlignment="1">
      <alignment horizontal="center" vertical="center"/>
    </xf>
    <xf numFmtId="0" fontId="2" fillId="0" borderId="14" xfId="0" applyFont="1" applyBorder="1" applyAlignment="1">
      <alignment horizontal="center" vertical="center"/>
    </xf>
    <xf numFmtId="0" fontId="2" fillId="0" borderId="14" xfId="0" applyFont="1" applyBorder="1" applyAlignment="1">
      <alignment horizontal="center" vertical="center" wrapText="1"/>
    </xf>
    <xf numFmtId="0" fontId="0" fillId="0" borderId="15" xfId="0" applyBorder="1" applyAlignment="1">
      <alignment horizontal="center"/>
    </xf>
    <xf numFmtId="6" fontId="0" fillId="0" borderId="1" xfId="0" applyNumberFormat="1" applyBorder="1" applyAlignment="1">
      <alignment horizontal="center"/>
    </xf>
    <xf numFmtId="0" fontId="0" fillId="2" borderId="1" xfId="0" applyFill="1" applyBorder="1" applyAlignment="1">
      <alignment horizontal="center"/>
    </xf>
    <xf numFmtId="0" fontId="0" fillId="2" borderId="9" xfId="0" applyFill="1" applyBorder="1" applyAlignment="1">
      <alignment horizontal="center"/>
    </xf>
    <xf numFmtId="6" fontId="0" fillId="2" borderId="1" xfId="0" applyNumberFormat="1" applyFill="1" applyBorder="1" applyAlignment="1">
      <alignment horizontal="center"/>
    </xf>
    <xf numFmtId="0" fontId="0" fillId="2" borderId="10" xfId="0" applyFill="1" applyBorder="1" applyAlignment="1">
      <alignment horizontal="center"/>
    </xf>
    <xf numFmtId="0" fontId="0" fillId="2" borderId="3" xfId="0" applyFill="1" applyBorder="1" applyAlignment="1">
      <alignment horizontal="center"/>
    </xf>
    <xf numFmtId="0" fontId="0" fillId="2" borderId="5" xfId="0" applyFill="1" applyBorder="1" applyAlignment="1">
      <alignment horizontal="center"/>
    </xf>
    <xf numFmtId="0" fontId="0" fillId="0" borderId="10"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0" xfId="0" applyFill="1" applyBorder="1"/>
    <xf numFmtId="0" fontId="0" fillId="0" borderId="0" xfId="0" applyBorder="1"/>
    <xf numFmtId="164" fontId="0" fillId="0" borderId="0" xfId="0" applyNumberFormat="1" applyBorder="1"/>
    <xf numFmtId="0" fontId="0" fillId="0" borderId="0" xfId="0" applyBorder="1" applyAlignment="1">
      <alignment vertical="center"/>
    </xf>
    <xf numFmtId="0" fontId="1" fillId="0" borderId="0" xfId="0" applyFont="1" applyFill="1" applyBorder="1" applyAlignment="1">
      <alignment horizontal="left"/>
    </xf>
    <xf numFmtId="0" fontId="5" fillId="0" borderId="0" xfId="0" applyFont="1" applyFill="1" applyBorder="1" applyAlignment="1">
      <alignment horizontal="left"/>
    </xf>
    <xf numFmtId="0" fontId="0" fillId="0" borderId="16" xfId="0" applyBorder="1"/>
    <xf numFmtId="0" fontId="0" fillId="0" borderId="16" xfId="0" applyFill="1" applyBorder="1"/>
    <xf numFmtId="0" fontId="0" fillId="0" borderId="16" xfId="0" applyBorder="1" applyAlignment="1">
      <alignment horizontal="center"/>
    </xf>
    <xf numFmtId="0" fontId="0" fillId="2" borderId="1" xfId="0" applyFill="1" applyBorder="1" applyAlignment="1">
      <alignment horizontal="center" vertical="center"/>
    </xf>
    <xf numFmtId="0" fontId="0" fillId="2" borderId="10" xfId="0" applyFill="1" applyBorder="1" applyAlignment="1">
      <alignment horizontal="center" vertical="center"/>
    </xf>
    <xf numFmtId="0" fontId="1" fillId="2" borderId="5" xfId="0" applyFont="1" applyFill="1" applyBorder="1" applyAlignment="1">
      <alignment horizontal="left"/>
    </xf>
    <xf numFmtId="0" fontId="1" fillId="2" borderId="15" xfId="0" applyFont="1" applyFill="1" applyBorder="1" applyAlignment="1">
      <alignment horizontal="left"/>
    </xf>
    <xf numFmtId="0" fontId="1" fillId="2" borderId="1" xfId="0" applyFont="1" applyFill="1" applyBorder="1" applyAlignment="1">
      <alignment horizontal="left"/>
    </xf>
    <xf numFmtId="0" fontId="0" fillId="0" borderId="8" xfId="0" applyBorder="1" applyAlignment="1">
      <alignment horizontal="center"/>
    </xf>
    <xf numFmtId="0" fontId="0" fillId="0" borderId="10" xfId="0" applyBorder="1" applyAlignment="1">
      <alignment horizontal="center"/>
    </xf>
    <xf numFmtId="0" fontId="0" fillId="0" borderId="9" xfId="0" applyBorder="1" applyAlignment="1">
      <alignment horizontal="center"/>
    </xf>
    <xf numFmtId="0" fontId="2" fillId="0" borderId="5" xfId="0" applyFont="1" applyBorder="1" applyAlignment="1">
      <alignment horizontal="center" vertical="center" wrapText="1"/>
    </xf>
    <xf numFmtId="0" fontId="2" fillId="0" borderId="13" xfId="0" applyFont="1" applyBorder="1" applyAlignment="1">
      <alignment horizontal="center" vertical="center" wrapText="1"/>
    </xf>
    <xf numFmtId="0" fontId="1" fillId="2" borderId="11" xfId="0" applyFont="1" applyFill="1" applyBorder="1" applyAlignment="1">
      <alignment horizontal="left"/>
    </xf>
    <xf numFmtId="0" fontId="1" fillId="2" borderId="12" xfId="0" applyFont="1" applyFill="1" applyBorder="1" applyAlignment="1">
      <alignment horizontal="left"/>
    </xf>
    <xf numFmtId="0" fontId="1" fillId="2" borderId="2" xfId="0" applyFont="1" applyFill="1" applyBorder="1" applyAlignment="1">
      <alignment horizontal="left"/>
    </xf>
    <xf numFmtId="0" fontId="1" fillId="2" borderId="3" xfId="0" applyFont="1" applyFill="1" applyBorder="1" applyAlignment="1">
      <alignment horizontal="left"/>
    </xf>
    <xf numFmtId="0" fontId="2" fillId="0" borderId="1" xfId="0" applyFont="1" applyBorder="1" applyAlignment="1">
      <alignment horizontal="center"/>
    </xf>
    <xf numFmtId="0" fontId="2" fillId="0" borderId="2" xfId="0" applyFont="1" applyBorder="1" applyAlignment="1">
      <alignment horizontal="left" vertical="center"/>
    </xf>
    <xf numFmtId="0" fontId="2" fillId="0" borderId="4" xfId="0" applyFont="1" applyBorder="1" applyAlignment="1">
      <alignment horizontal="left"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C1:T89"/>
  <sheetViews>
    <sheetView tabSelected="1" workbookViewId="0">
      <pane xSplit="4" ySplit="2" topLeftCell="E3" activePane="bottomRight" state="frozenSplit"/>
      <selection pane="topRight" activeCell="E1" sqref="E1"/>
      <selection pane="bottomLeft" activeCell="A4" sqref="A4"/>
      <selection pane="bottomRight" activeCell="D84" sqref="D84"/>
    </sheetView>
  </sheetViews>
  <sheetFormatPr defaultRowHeight="14.4" zeroHeight="1" x14ac:dyDescent="0.3"/>
  <cols>
    <col min="1" max="2" width="1.44140625" customWidth="1"/>
    <col min="3" max="3" width="5.5546875" bestFit="1" customWidth="1"/>
    <col min="4" max="4" width="56.21875" bestFit="1" customWidth="1"/>
    <col min="5" max="5" width="8.77734375" style="25"/>
    <col min="6" max="6" width="9.44140625" style="25" customWidth="1"/>
    <col min="7" max="7" width="12.21875" style="7" customWidth="1"/>
    <col min="8" max="8" width="11" style="7" bestFit="1" customWidth="1"/>
    <col min="9" max="9" width="11" style="7" customWidth="1"/>
    <col min="10" max="10" width="14.77734375" style="7" bestFit="1" customWidth="1"/>
    <col min="11" max="11" width="15.21875" style="7" bestFit="1" customWidth="1"/>
    <col min="12" max="12" width="7.77734375" style="7" bestFit="1" customWidth="1"/>
    <col min="13" max="13" width="14.77734375" style="7" bestFit="1" customWidth="1"/>
    <col min="14" max="14" width="12.5546875" style="7" bestFit="1" customWidth="1"/>
    <col min="15" max="15" width="13.5546875" style="7" bestFit="1" customWidth="1"/>
    <col min="16" max="16" width="12.77734375" style="7" bestFit="1" customWidth="1"/>
    <col min="17" max="17" width="17.77734375" style="7" bestFit="1" customWidth="1"/>
    <col min="18" max="18" width="12.21875" style="7" customWidth="1"/>
    <col min="19" max="20" width="8.77734375" style="7"/>
  </cols>
  <sheetData>
    <row r="1" spans="3:20" ht="15" customHeight="1" thickBot="1" x14ac:dyDescent="0.35">
      <c r="C1" s="60" t="s">
        <v>0</v>
      </c>
      <c r="D1" s="61"/>
      <c r="E1" s="59" t="s">
        <v>1</v>
      </c>
      <c r="F1" s="59"/>
      <c r="G1" s="64" t="s">
        <v>4</v>
      </c>
      <c r="H1" s="65"/>
      <c r="I1" s="65"/>
      <c r="J1" s="65"/>
      <c r="K1" s="65"/>
      <c r="L1" s="65"/>
      <c r="M1" s="65"/>
      <c r="N1" s="65"/>
      <c r="O1" s="65"/>
      <c r="P1" s="65"/>
      <c r="Q1" s="66"/>
      <c r="R1" s="1"/>
      <c r="S1" s="53" t="s">
        <v>12</v>
      </c>
      <c r="T1" s="53" t="s">
        <v>51</v>
      </c>
    </row>
    <row r="2" spans="3:20" ht="43.8" thickBot="1" x14ac:dyDescent="0.35">
      <c r="C2" s="62"/>
      <c r="D2" s="63"/>
      <c r="E2" s="23" t="s">
        <v>2</v>
      </c>
      <c r="F2" s="24" t="s">
        <v>3</v>
      </c>
      <c r="G2" s="15" t="s">
        <v>93</v>
      </c>
      <c r="H2" s="24" t="s">
        <v>94</v>
      </c>
      <c r="I2" s="24" t="s">
        <v>95</v>
      </c>
      <c r="J2" s="24" t="s">
        <v>9</v>
      </c>
      <c r="K2" s="24" t="s">
        <v>5</v>
      </c>
      <c r="L2" s="24" t="s">
        <v>11</v>
      </c>
      <c r="M2" s="24" t="s">
        <v>6</v>
      </c>
      <c r="N2" s="24" t="s">
        <v>10</v>
      </c>
      <c r="O2" s="24" t="s">
        <v>7</v>
      </c>
      <c r="P2" s="24" t="s">
        <v>25</v>
      </c>
      <c r="Q2" s="24" t="s">
        <v>8</v>
      </c>
      <c r="R2" s="16" t="s">
        <v>70</v>
      </c>
      <c r="S2" s="54"/>
      <c r="T2" s="54"/>
    </row>
    <row r="3" spans="3:20" ht="15" thickBot="1" x14ac:dyDescent="0.35">
      <c r="C3" s="55" t="s">
        <v>24</v>
      </c>
      <c r="D3" s="56"/>
      <c r="E3" s="56"/>
      <c r="F3" s="56"/>
      <c r="G3" s="56"/>
      <c r="H3" s="56"/>
      <c r="I3" s="56"/>
      <c r="J3" s="56"/>
      <c r="K3" s="56"/>
      <c r="L3" s="56"/>
      <c r="M3" s="56"/>
      <c r="N3" s="56"/>
      <c r="O3" s="56"/>
      <c r="P3" s="56"/>
      <c r="Q3" s="56"/>
      <c r="R3" s="56"/>
      <c r="S3" s="56"/>
      <c r="T3" s="56"/>
    </row>
    <row r="4" spans="3:20" ht="15" thickBot="1" x14ac:dyDescent="0.35">
      <c r="C4" s="2">
        <v>1.1000000000000001</v>
      </c>
      <c r="D4" s="5" t="s">
        <v>13</v>
      </c>
      <c r="E4" s="27"/>
      <c r="F4" s="27"/>
      <c r="G4" s="28"/>
      <c r="H4" s="27"/>
      <c r="I4" s="29"/>
      <c r="J4" s="27"/>
      <c r="K4" s="27"/>
      <c r="L4" s="27"/>
      <c r="M4" s="27"/>
      <c r="N4" s="27"/>
      <c r="O4" s="27"/>
      <c r="P4" s="27"/>
      <c r="Q4" s="27"/>
      <c r="R4" s="30"/>
      <c r="S4" s="30"/>
      <c r="T4" s="30"/>
    </row>
    <row r="5" spans="3:20" ht="15" thickBot="1" x14ac:dyDescent="0.35">
      <c r="C5" s="2">
        <f>+C4+0.1</f>
        <v>1.2000000000000002</v>
      </c>
      <c r="D5" s="5" t="s">
        <v>102</v>
      </c>
      <c r="E5" s="9" t="s">
        <v>14</v>
      </c>
      <c r="F5" s="9" t="s">
        <v>14</v>
      </c>
      <c r="G5" s="19" t="s">
        <v>141</v>
      </c>
      <c r="H5" s="9" t="s">
        <v>140</v>
      </c>
      <c r="I5" s="26" t="s">
        <v>139</v>
      </c>
      <c r="J5" s="9"/>
      <c r="K5" s="9" t="s">
        <v>15</v>
      </c>
      <c r="L5" s="9"/>
      <c r="M5" s="9" t="s">
        <v>16</v>
      </c>
      <c r="N5" s="9"/>
      <c r="O5" s="9" t="s">
        <v>17</v>
      </c>
      <c r="P5" s="9" t="s">
        <v>18</v>
      </c>
      <c r="Q5" s="11"/>
      <c r="R5" s="3"/>
      <c r="S5" s="3"/>
      <c r="T5" s="3"/>
    </row>
    <row r="6" spans="3:20" ht="15" thickBot="1" x14ac:dyDescent="0.35">
      <c r="C6" s="2">
        <f t="shared" ref="C6:C9" si="0">+C5+0.1</f>
        <v>1.3000000000000003</v>
      </c>
      <c r="D6" s="5" t="s">
        <v>20</v>
      </c>
      <c r="E6" s="9" t="s">
        <v>14</v>
      </c>
      <c r="F6" s="9"/>
      <c r="G6" s="6"/>
      <c r="H6" s="11"/>
      <c r="I6" s="11"/>
      <c r="J6" s="11" t="s">
        <v>21</v>
      </c>
      <c r="K6" s="11"/>
      <c r="L6" s="11"/>
      <c r="M6" s="11"/>
      <c r="N6" s="11"/>
      <c r="O6" s="11"/>
      <c r="P6" s="11"/>
      <c r="Q6" s="11"/>
      <c r="R6" s="3"/>
      <c r="S6" s="3"/>
      <c r="T6" s="3"/>
    </row>
    <row r="7" spans="3:20" ht="15" thickBot="1" x14ac:dyDescent="0.35">
      <c r="C7" s="2">
        <f t="shared" si="0"/>
        <v>1.4000000000000004</v>
      </c>
      <c r="D7" s="5" t="s">
        <v>103</v>
      </c>
      <c r="E7" s="9" t="s">
        <v>14</v>
      </c>
      <c r="F7" s="9" t="s">
        <v>14</v>
      </c>
      <c r="G7" s="6"/>
      <c r="H7" s="11"/>
      <c r="I7" s="11"/>
      <c r="J7" s="11" t="s">
        <v>21</v>
      </c>
      <c r="K7" s="11"/>
      <c r="L7" s="11"/>
      <c r="M7" s="11"/>
      <c r="N7" s="11"/>
      <c r="O7" s="11"/>
      <c r="P7" s="11"/>
      <c r="Q7" s="11"/>
      <c r="R7" s="3"/>
      <c r="S7" s="3"/>
      <c r="T7" s="3"/>
    </row>
    <row r="8" spans="3:20" ht="15" thickBot="1" x14ac:dyDescent="0.35">
      <c r="C8" s="2">
        <f t="shared" si="0"/>
        <v>1.5000000000000004</v>
      </c>
      <c r="D8" s="4" t="s">
        <v>145</v>
      </c>
      <c r="E8" s="11" t="s">
        <v>14</v>
      </c>
      <c r="F8" s="11" t="s">
        <v>14</v>
      </c>
      <c r="G8" s="34" t="s">
        <v>141</v>
      </c>
      <c r="H8" s="9" t="s">
        <v>140</v>
      </c>
      <c r="I8" s="26" t="s">
        <v>139</v>
      </c>
      <c r="J8" s="9"/>
      <c r="K8" s="9" t="s">
        <v>15</v>
      </c>
      <c r="L8" s="11"/>
      <c r="M8" s="11" t="s">
        <v>106</v>
      </c>
      <c r="N8" s="11"/>
      <c r="O8" s="11" t="s">
        <v>106</v>
      </c>
      <c r="P8" s="11"/>
      <c r="Q8" s="11"/>
      <c r="R8" s="12"/>
      <c r="S8" s="12"/>
      <c r="T8" s="12"/>
    </row>
    <row r="9" spans="3:20" ht="15" thickBot="1" x14ac:dyDescent="0.35">
      <c r="C9" s="2">
        <f t="shared" si="0"/>
        <v>1.6000000000000005</v>
      </c>
      <c r="D9" s="4" t="s">
        <v>101</v>
      </c>
      <c r="E9" s="11"/>
      <c r="F9" s="11" t="s">
        <v>14</v>
      </c>
      <c r="G9" s="6"/>
      <c r="H9" s="11"/>
      <c r="I9" s="11"/>
      <c r="J9" s="11" t="s">
        <v>22</v>
      </c>
      <c r="K9" s="11" t="s">
        <v>23</v>
      </c>
      <c r="L9" s="11"/>
      <c r="M9" s="11" t="s">
        <v>23</v>
      </c>
      <c r="N9" s="11"/>
      <c r="O9" s="11"/>
      <c r="P9" s="11"/>
      <c r="Q9" s="11"/>
      <c r="R9" s="12"/>
      <c r="S9" s="12"/>
      <c r="T9" s="12"/>
    </row>
    <row r="10" spans="3:20" ht="15" thickBot="1" x14ac:dyDescent="0.35">
      <c r="C10" s="55" t="s">
        <v>96</v>
      </c>
      <c r="D10" s="56"/>
      <c r="E10" s="56"/>
      <c r="F10" s="56"/>
      <c r="G10" s="56"/>
      <c r="H10" s="56"/>
      <c r="I10" s="56"/>
      <c r="J10" s="56"/>
      <c r="K10" s="56"/>
      <c r="L10" s="56"/>
      <c r="M10" s="56"/>
      <c r="N10" s="56"/>
      <c r="O10" s="56"/>
      <c r="P10" s="56"/>
      <c r="Q10" s="56"/>
      <c r="R10" s="56"/>
      <c r="S10" s="56"/>
      <c r="T10" s="56"/>
    </row>
    <row r="11" spans="3:20" ht="15" thickBot="1" x14ac:dyDescent="0.35">
      <c r="C11" s="2">
        <v>2.1</v>
      </c>
      <c r="D11" s="5" t="s">
        <v>13</v>
      </c>
      <c r="E11" s="9" t="s">
        <v>14</v>
      </c>
      <c r="F11" s="9"/>
      <c r="G11" s="28"/>
      <c r="H11" s="27"/>
      <c r="I11" s="27"/>
      <c r="J11" s="9"/>
      <c r="K11" s="9"/>
      <c r="L11" s="9"/>
      <c r="M11" s="9"/>
      <c r="N11" s="9"/>
      <c r="O11" s="9"/>
      <c r="P11" s="9"/>
      <c r="Q11" s="9"/>
      <c r="R11" s="3"/>
      <c r="S11" s="3"/>
      <c r="T11" s="3"/>
    </row>
    <row r="12" spans="3:20" ht="15" thickBot="1" x14ac:dyDescent="0.35">
      <c r="C12" s="2">
        <f>+C11+0.1</f>
        <v>2.2000000000000002</v>
      </c>
      <c r="D12" s="5" t="s">
        <v>102</v>
      </c>
      <c r="E12" s="9"/>
      <c r="F12" s="9" t="s">
        <v>14</v>
      </c>
      <c r="G12" s="28"/>
      <c r="H12" s="27"/>
      <c r="I12" s="27"/>
      <c r="J12" s="9"/>
      <c r="K12" s="9" t="s">
        <v>15</v>
      </c>
      <c r="L12" s="9"/>
      <c r="M12" s="9" t="s">
        <v>16</v>
      </c>
      <c r="N12" s="9"/>
      <c r="O12" s="9" t="s">
        <v>17</v>
      </c>
      <c r="P12" s="9" t="s">
        <v>18</v>
      </c>
      <c r="Q12" s="9"/>
      <c r="R12" s="18"/>
      <c r="S12" s="18"/>
      <c r="T12" s="18"/>
    </row>
    <row r="13" spans="3:20" ht="15" thickBot="1" x14ac:dyDescent="0.35">
      <c r="C13" s="2">
        <f>+C12+0.1</f>
        <v>2.3000000000000003</v>
      </c>
      <c r="D13" s="5" t="s">
        <v>20</v>
      </c>
      <c r="E13" s="9" t="s">
        <v>14</v>
      </c>
      <c r="F13" s="9"/>
      <c r="G13" s="31"/>
      <c r="H13" s="32"/>
      <c r="I13" s="32"/>
      <c r="J13" s="11" t="s">
        <v>21</v>
      </c>
      <c r="K13" s="11"/>
      <c r="L13" s="11"/>
      <c r="M13" s="11"/>
      <c r="N13" s="11"/>
      <c r="O13" s="11"/>
      <c r="P13" s="11"/>
      <c r="Q13" s="11"/>
      <c r="R13" s="3"/>
      <c r="S13" s="3"/>
      <c r="T13" s="3"/>
    </row>
    <row r="14" spans="3:20" ht="15" thickBot="1" x14ac:dyDescent="0.35">
      <c r="C14" s="2">
        <f>+C13+0.1</f>
        <v>2.4000000000000004</v>
      </c>
      <c r="D14" s="5" t="s">
        <v>104</v>
      </c>
      <c r="E14" s="9"/>
      <c r="F14" s="9" t="s">
        <v>14</v>
      </c>
      <c r="G14" s="31"/>
      <c r="H14" s="32"/>
      <c r="I14" s="32"/>
      <c r="J14" s="11" t="s">
        <v>21</v>
      </c>
      <c r="K14" s="11"/>
      <c r="L14" s="11"/>
      <c r="M14" s="11"/>
      <c r="N14" s="11"/>
      <c r="O14" s="11"/>
      <c r="P14" s="11"/>
      <c r="Q14" s="11"/>
      <c r="R14" s="3"/>
      <c r="S14" s="3"/>
      <c r="T14" s="3"/>
    </row>
    <row r="15" spans="3:20" ht="15" thickBot="1" x14ac:dyDescent="0.35">
      <c r="C15" s="2">
        <f>+C14+0.1</f>
        <v>2.5000000000000004</v>
      </c>
      <c r="D15" s="4" t="s">
        <v>105</v>
      </c>
      <c r="E15" s="9"/>
      <c r="F15" s="9"/>
      <c r="G15" s="31"/>
      <c r="H15" s="32"/>
      <c r="I15" s="32"/>
      <c r="J15" s="11"/>
      <c r="K15" s="9" t="s">
        <v>15</v>
      </c>
      <c r="L15" s="11"/>
      <c r="M15" s="11" t="s">
        <v>106</v>
      </c>
      <c r="N15" s="11"/>
      <c r="O15" s="11" t="s">
        <v>106</v>
      </c>
      <c r="P15" s="11"/>
      <c r="Q15" s="11"/>
      <c r="R15" s="33"/>
      <c r="S15" s="33"/>
      <c r="T15" s="33"/>
    </row>
    <row r="16" spans="3:20" ht="15" thickBot="1" x14ac:dyDescent="0.35">
      <c r="C16" s="2">
        <f>+C15+0.1</f>
        <v>2.6000000000000005</v>
      </c>
      <c r="D16" s="4" t="s">
        <v>101</v>
      </c>
      <c r="E16" s="9"/>
      <c r="F16" s="9" t="s">
        <v>14</v>
      </c>
      <c r="G16" s="28"/>
      <c r="H16" s="27"/>
      <c r="I16" s="27"/>
      <c r="J16" s="9" t="s">
        <v>22</v>
      </c>
      <c r="K16" s="9" t="s">
        <v>23</v>
      </c>
      <c r="L16" s="9"/>
      <c r="M16" s="9" t="s">
        <v>23</v>
      </c>
      <c r="N16" s="9"/>
      <c r="O16" s="9"/>
      <c r="P16" s="9"/>
      <c r="Q16" s="9"/>
      <c r="R16" s="3"/>
      <c r="S16" s="3"/>
      <c r="T16" s="3"/>
    </row>
    <row r="17" spans="3:20" ht="15" thickBot="1" x14ac:dyDescent="0.35">
      <c r="C17" s="57" t="s">
        <v>34</v>
      </c>
      <c r="D17" s="58"/>
      <c r="E17" s="58"/>
      <c r="F17" s="58"/>
      <c r="G17" s="58"/>
      <c r="H17" s="58"/>
      <c r="I17" s="58"/>
      <c r="J17" s="58"/>
      <c r="K17" s="58"/>
      <c r="L17" s="58"/>
      <c r="M17" s="58"/>
      <c r="N17" s="58"/>
      <c r="O17" s="58"/>
      <c r="P17" s="58"/>
      <c r="Q17" s="58"/>
      <c r="R17" s="58"/>
      <c r="S17" s="58"/>
      <c r="T17" s="58"/>
    </row>
    <row r="18" spans="3:20" ht="15" thickBot="1" x14ac:dyDescent="0.35">
      <c r="C18" s="8">
        <v>3.1</v>
      </c>
      <c r="D18" s="5" t="s">
        <v>92</v>
      </c>
      <c r="E18" s="9" t="s">
        <v>14</v>
      </c>
      <c r="F18" s="9"/>
      <c r="G18" s="18"/>
      <c r="H18" s="9"/>
      <c r="I18" s="9"/>
      <c r="J18" s="9"/>
      <c r="K18" s="9"/>
      <c r="L18" s="9"/>
      <c r="M18" s="9"/>
      <c r="N18" s="9"/>
      <c r="O18" s="9"/>
      <c r="P18" s="9"/>
      <c r="Q18" s="9"/>
      <c r="R18" s="9"/>
      <c r="S18" s="9"/>
      <c r="T18" s="9"/>
    </row>
    <row r="19" spans="3:20" ht="15" thickBot="1" x14ac:dyDescent="0.35">
      <c r="C19" s="8">
        <f>+C18+0.1</f>
        <v>3.2</v>
      </c>
      <c r="D19" s="5" t="s">
        <v>85</v>
      </c>
      <c r="E19" s="9" t="s">
        <v>14</v>
      </c>
      <c r="F19" s="9"/>
      <c r="G19" s="18"/>
      <c r="H19" s="9"/>
      <c r="I19" s="9"/>
      <c r="J19" s="9" t="s">
        <v>87</v>
      </c>
      <c r="K19" s="9"/>
      <c r="L19" s="9"/>
      <c r="M19" s="9"/>
      <c r="N19" s="9"/>
      <c r="O19" s="9"/>
      <c r="P19" s="9"/>
      <c r="Q19" s="9"/>
      <c r="R19" s="9"/>
      <c r="S19" s="9"/>
      <c r="T19" s="9"/>
    </row>
    <row r="20" spans="3:20" ht="15" thickBot="1" x14ac:dyDescent="0.35">
      <c r="C20" s="8">
        <f t="shared" ref="C20:C22" si="1">+C19+0.1</f>
        <v>3.3000000000000003</v>
      </c>
      <c r="D20" s="5" t="s">
        <v>86</v>
      </c>
      <c r="E20" s="9"/>
      <c r="F20" s="9"/>
      <c r="G20" s="18"/>
      <c r="H20" s="9" t="s">
        <v>14</v>
      </c>
      <c r="I20" s="9"/>
      <c r="J20" s="9"/>
      <c r="K20" s="9" t="s">
        <v>87</v>
      </c>
      <c r="L20" s="9"/>
      <c r="M20" s="9"/>
      <c r="N20" s="9"/>
      <c r="O20" s="9"/>
      <c r="P20" s="9"/>
      <c r="Q20" s="9"/>
      <c r="R20" s="9"/>
      <c r="S20" s="9"/>
      <c r="T20" s="9"/>
    </row>
    <row r="21" spans="3:20" ht="15" thickBot="1" x14ac:dyDescent="0.35">
      <c r="C21" s="8">
        <f t="shared" si="1"/>
        <v>3.4000000000000004</v>
      </c>
      <c r="D21" s="5" t="s">
        <v>91</v>
      </c>
      <c r="E21" s="9"/>
      <c r="F21" s="9" t="s">
        <v>14</v>
      </c>
      <c r="G21" s="18"/>
      <c r="H21" s="9" t="s">
        <v>61</v>
      </c>
      <c r="I21" s="9"/>
      <c r="J21" s="9"/>
      <c r="K21" s="9"/>
      <c r="L21" s="9"/>
      <c r="M21" s="9" t="s">
        <v>19</v>
      </c>
      <c r="N21" s="9"/>
      <c r="O21" s="9"/>
      <c r="P21" s="9"/>
      <c r="Q21" s="9"/>
      <c r="R21" s="9"/>
      <c r="S21" s="9"/>
      <c r="T21" s="9"/>
    </row>
    <row r="22" spans="3:20" ht="15" thickBot="1" x14ac:dyDescent="0.35">
      <c r="C22" s="8">
        <f t="shared" si="1"/>
        <v>3.5000000000000004</v>
      </c>
      <c r="D22" s="5" t="s">
        <v>26</v>
      </c>
      <c r="E22" s="9"/>
      <c r="F22" s="9" t="s">
        <v>14</v>
      </c>
      <c r="G22" s="18"/>
      <c r="H22" s="9"/>
      <c r="I22" s="9"/>
      <c r="J22" s="9"/>
      <c r="K22" s="9"/>
      <c r="L22" s="9"/>
      <c r="M22" s="9" t="s">
        <v>19</v>
      </c>
      <c r="N22" s="9"/>
      <c r="O22" s="9"/>
      <c r="P22" s="9"/>
      <c r="Q22" s="9"/>
      <c r="R22" s="9"/>
      <c r="S22" s="9"/>
      <c r="T22" s="9"/>
    </row>
    <row r="23" spans="3:20" ht="15" thickBot="1" x14ac:dyDescent="0.35">
      <c r="C23" s="49" t="s">
        <v>108</v>
      </c>
      <c r="D23" s="49"/>
      <c r="E23" s="49"/>
      <c r="F23" s="49"/>
      <c r="G23" s="49"/>
      <c r="H23" s="49"/>
      <c r="I23" s="49"/>
      <c r="J23" s="49"/>
      <c r="K23" s="49"/>
      <c r="L23" s="49"/>
      <c r="M23" s="49"/>
      <c r="N23" s="49"/>
      <c r="O23" s="49"/>
      <c r="P23" s="49"/>
      <c r="Q23" s="49"/>
      <c r="R23" s="49"/>
      <c r="S23" s="49"/>
      <c r="T23" s="49"/>
    </row>
    <row r="24" spans="3:20" ht="15" thickBot="1" x14ac:dyDescent="0.35">
      <c r="C24" s="2">
        <v>4.0999999999999996</v>
      </c>
      <c r="D24" s="5" t="s">
        <v>37</v>
      </c>
      <c r="E24" s="9"/>
      <c r="F24" s="9" t="s">
        <v>14</v>
      </c>
      <c r="G24" s="18"/>
      <c r="H24" s="9" t="s">
        <v>14</v>
      </c>
      <c r="I24" s="9" t="s">
        <v>14</v>
      </c>
      <c r="J24" s="9"/>
      <c r="K24" s="9" t="s">
        <v>14</v>
      </c>
      <c r="L24" s="9" t="s">
        <v>14</v>
      </c>
      <c r="M24" s="9"/>
      <c r="N24" s="9"/>
      <c r="O24" s="9"/>
      <c r="P24" s="9"/>
      <c r="Q24" s="9" t="s">
        <v>38</v>
      </c>
      <c r="R24" s="9"/>
      <c r="S24" s="9"/>
      <c r="T24" s="9"/>
    </row>
    <row r="25" spans="3:20" ht="15" thickBot="1" x14ac:dyDescent="0.35">
      <c r="C25" s="2">
        <f>+C24+0.1</f>
        <v>4.1999999999999993</v>
      </c>
      <c r="D25" s="5" t="s">
        <v>107</v>
      </c>
      <c r="E25" s="9"/>
      <c r="F25" s="9" t="s">
        <v>14</v>
      </c>
      <c r="G25" s="18"/>
      <c r="H25" s="9" t="s">
        <v>46</v>
      </c>
      <c r="I25" s="9" t="s">
        <v>46</v>
      </c>
      <c r="J25" s="9"/>
      <c r="K25" s="9" t="s">
        <v>14</v>
      </c>
      <c r="L25" s="9" t="s">
        <v>14</v>
      </c>
      <c r="M25" s="9" t="s">
        <v>14</v>
      </c>
      <c r="N25" s="9"/>
      <c r="O25" s="9" t="s">
        <v>14</v>
      </c>
      <c r="P25" s="9"/>
      <c r="Q25" s="9" t="s">
        <v>38</v>
      </c>
      <c r="R25" s="9"/>
      <c r="S25" s="9"/>
      <c r="T25" s="9"/>
    </row>
    <row r="26" spans="3:20" ht="15" thickBot="1" x14ac:dyDescent="0.35">
      <c r="C26" s="2">
        <f>+C25+0.1</f>
        <v>4.2999999999999989</v>
      </c>
      <c r="D26" s="5" t="s">
        <v>109</v>
      </c>
      <c r="E26" s="9"/>
      <c r="F26" s="9" t="s">
        <v>14</v>
      </c>
      <c r="G26" s="20"/>
      <c r="H26" s="9" t="s">
        <v>46</v>
      </c>
      <c r="I26" s="9" t="s">
        <v>46</v>
      </c>
      <c r="J26" s="9"/>
      <c r="K26" s="9" t="s">
        <v>14</v>
      </c>
      <c r="L26" s="9" t="s">
        <v>14</v>
      </c>
      <c r="M26" s="9" t="s">
        <v>54</v>
      </c>
      <c r="N26" s="9"/>
      <c r="O26" s="9" t="s">
        <v>54</v>
      </c>
      <c r="P26" s="9"/>
      <c r="Q26" s="9"/>
      <c r="R26" s="9"/>
      <c r="S26" s="9"/>
      <c r="T26" s="9"/>
    </row>
    <row r="27" spans="3:20" ht="15" thickBot="1" x14ac:dyDescent="0.35">
      <c r="C27" s="49" t="s">
        <v>27</v>
      </c>
      <c r="D27" s="49"/>
      <c r="E27" s="49"/>
      <c r="F27" s="49"/>
      <c r="G27" s="49"/>
      <c r="H27" s="49"/>
      <c r="I27" s="49"/>
      <c r="J27" s="49"/>
      <c r="K27" s="49"/>
      <c r="L27" s="49"/>
      <c r="M27" s="49"/>
      <c r="N27" s="49"/>
      <c r="O27" s="49"/>
      <c r="P27" s="49"/>
      <c r="Q27" s="49"/>
      <c r="R27" s="49"/>
      <c r="S27" s="49"/>
      <c r="T27" s="49"/>
    </row>
    <row r="28" spans="3:20" ht="15" thickBot="1" x14ac:dyDescent="0.35">
      <c r="C28" s="2">
        <v>5.0999999999999996</v>
      </c>
      <c r="D28" s="5" t="s">
        <v>37</v>
      </c>
      <c r="E28" s="9"/>
      <c r="F28" s="9" t="s">
        <v>14</v>
      </c>
      <c r="G28" s="18"/>
      <c r="H28" s="9" t="s">
        <v>14</v>
      </c>
      <c r="I28" s="9"/>
      <c r="J28" s="9"/>
      <c r="K28" s="9" t="s">
        <v>14</v>
      </c>
      <c r="L28" s="9" t="s">
        <v>14</v>
      </c>
      <c r="M28" s="9"/>
      <c r="N28" s="9"/>
      <c r="O28" s="9"/>
      <c r="P28" s="9"/>
      <c r="Q28" s="9"/>
      <c r="R28" s="9"/>
      <c r="S28" s="9"/>
      <c r="T28" s="9"/>
    </row>
    <row r="29" spans="3:20" ht="15" thickBot="1" x14ac:dyDescent="0.35">
      <c r="C29" s="2">
        <f t="shared" ref="C29:C32" si="2">+C28+0.1</f>
        <v>5.1999999999999993</v>
      </c>
      <c r="D29" s="5" t="s">
        <v>110</v>
      </c>
      <c r="E29" s="9"/>
      <c r="F29" s="9" t="s">
        <v>14</v>
      </c>
      <c r="G29" s="18"/>
      <c r="H29" s="9" t="s">
        <v>46</v>
      </c>
      <c r="I29" s="9"/>
      <c r="J29" s="9"/>
      <c r="K29" s="9" t="s">
        <v>14</v>
      </c>
      <c r="L29" s="9" t="s">
        <v>14</v>
      </c>
      <c r="M29" s="9" t="s">
        <v>14</v>
      </c>
      <c r="N29" s="9"/>
      <c r="O29" s="9"/>
      <c r="P29" s="9"/>
      <c r="Q29" s="9"/>
      <c r="R29" s="9"/>
      <c r="S29" s="9"/>
      <c r="T29" s="9"/>
    </row>
    <row r="30" spans="3:20" ht="15" thickBot="1" x14ac:dyDescent="0.35">
      <c r="C30" s="2">
        <f t="shared" si="2"/>
        <v>5.2999999999999989</v>
      </c>
      <c r="D30" s="5" t="s">
        <v>111</v>
      </c>
      <c r="E30" s="9"/>
      <c r="F30" s="9"/>
      <c r="G30" s="35"/>
      <c r="H30" s="9" t="s">
        <v>46</v>
      </c>
      <c r="I30" s="9"/>
      <c r="J30" s="9"/>
      <c r="K30" s="9" t="s">
        <v>14</v>
      </c>
      <c r="L30" s="9" t="s">
        <v>14</v>
      </c>
      <c r="M30" s="9" t="s">
        <v>14</v>
      </c>
      <c r="N30" s="9"/>
      <c r="O30" s="9"/>
      <c r="P30" s="9"/>
      <c r="Q30" s="9"/>
      <c r="R30" s="9"/>
      <c r="S30" s="9"/>
      <c r="T30" s="9"/>
    </row>
    <row r="31" spans="3:20" ht="15" thickBot="1" x14ac:dyDescent="0.35">
      <c r="C31" s="2">
        <f t="shared" si="2"/>
        <v>5.3999999999999986</v>
      </c>
      <c r="D31" s="5" t="s">
        <v>112</v>
      </c>
      <c r="E31" s="9"/>
      <c r="F31" s="9"/>
      <c r="G31" s="35"/>
      <c r="H31" s="9" t="s">
        <v>46</v>
      </c>
      <c r="I31" s="9"/>
      <c r="J31" s="9"/>
      <c r="K31" s="9" t="s">
        <v>14</v>
      </c>
      <c r="L31" s="9" t="s">
        <v>14</v>
      </c>
      <c r="M31" s="9" t="s">
        <v>14</v>
      </c>
      <c r="N31" s="9"/>
      <c r="O31" s="9"/>
      <c r="P31" s="9"/>
      <c r="Q31" s="9"/>
      <c r="R31" s="9"/>
      <c r="S31" s="9"/>
      <c r="T31" s="9"/>
    </row>
    <row r="32" spans="3:20" ht="15" thickBot="1" x14ac:dyDescent="0.35">
      <c r="C32" s="2">
        <f t="shared" si="2"/>
        <v>5.4999999999999982</v>
      </c>
      <c r="D32" s="5" t="s">
        <v>99</v>
      </c>
      <c r="E32" s="9"/>
      <c r="F32" s="9"/>
      <c r="G32" s="20"/>
      <c r="H32" s="9" t="s">
        <v>46</v>
      </c>
      <c r="I32" s="9"/>
      <c r="J32" s="9"/>
      <c r="K32" s="9" t="s">
        <v>14</v>
      </c>
      <c r="L32" s="9" t="s">
        <v>14</v>
      </c>
      <c r="M32" s="9" t="s">
        <v>14</v>
      </c>
      <c r="N32" s="9"/>
      <c r="O32" s="9"/>
      <c r="P32" s="9"/>
      <c r="Q32" s="9"/>
      <c r="R32" s="9"/>
      <c r="S32" s="9"/>
      <c r="T32" s="9"/>
    </row>
    <row r="33" spans="3:20" ht="15" thickBot="1" x14ac:dyDescent="0.35">
      <c r="C33" s="2">
        <f>+C32+0.1</f>
        <v>5.5999999999999979</v>
      </c>
      <c r="D33" s="5" t="s">
        <v>39</v>
      </c>
      <c r="E33" s="9"/>
      <c r="F33" s="9" t="s">
        <v>14</v>
      </c>
      <c r="G33" s="18"/>
      <c r="H33" s="9"/>
      <c r="I33" s="9"/>
      <c r="J33" s="9"/>
      <c r="K33" s="9" t="s">
        <v>54</v>
      </c>
      <c r="L33" s="9" t="s">
        <v>14</v>
      </c>
      <c r="M33" s="9" t="s">
        <v>14</v>
      </c>
      <c r="N33" s="9"/>
      <c r="O33" s="9" t="s">
        <v>14</v>
      </c>
      <c r="P33" s="9"/>
      <c r="Q33" s="9" t="s">
        <v>14</v>
      </c>
      <c r="R33" s="9"/>
      <c r="S33" s="9"/>
      <c r="T33" s="9"/>
    </row>
    <row r="34" spans="3:20" ht="15" thickBot="1" x14ac:dyDescent="0.35">
      <c r="C34" s="49" t="s">
        <v>28</v>
      </c>
      <c r="D34" s="49"/>
      <c r="E34" s="49"/>
      <c r="F34" s="49"/>
      <c r="G34" s="49"/>
      <c r="H34" s="49"/>
      <c r="I34" s="49"/>
      <c r="J34" s="49"/>
      <c r="K34" s="49"/>
      <c r="L34" s="49"/>
      <c r="M34" s="49"/>
      <c r="N34" s="49"/>
      <c r="O34" s="49"/>
      <c r="P34" s="49"/>
      <c r="Q34" s="49"/>
      <c r="R34" s="49"/>
      <c r="S34" s="49"/>
      <c r="T34" s="49"/>
    </row>
    <row r="35" spans="3:20" ht="15" thickBot="1" x14ac:dyDescent="0.35">
      <c r="C35" s="2">
        <v>6.1</v>
      </c>
      <c r="D35" s="5" t="s">
        <v>40</v>
      </c>
      <c r="E35" s="9"/>
      <c r="F35" s="9" t="s">
        <v>14</v>
      </c>
      <c r="G35" s="18"/>
      <c r="H35" s="9" t="s">
        <v>61</v>
      </c>
      <c r="I35" s="9" t="s">
        <v>61</v>
      </c>
      <c r="J35" s="9"/>
      <c r="K35" s="9" t="s">
        <v>54</v>
      </c>
      <c r="L35" s="9" t="s">
        <v>14</v>
      </c>
      <c r="M35" s="9" t="s">
        <v>14</v>
      </c>
      <c r="N35" s="9"/>
      <c r="O35" s="9" t="s">
        <v>14</v>
      </c>
      <c r="P35" s="9" t="s">
        <v>14</v>
      </c>
      <c r="Q35" s="9"/>
      <c r="R35" s="9"/>
      <c r="S35" s="9"/>
      <c r="T35" s="9"/>
    </row>
    <row r="36" spans="3:20" ht="15" thickBot="1" x14ac:dyDescent="0.35">
      <c r="C36" s="2">
        <f t="shared" ref="C36" si="3">+C35+0.1</f>
        <v>6.1999999999999993</v>
      </c>
      <c r="D36" s="5" t="s">
        <v>122</v>
      </c>
      <c r="E36" s="9"/>
      <c r="F36" s="9" t="s">
        <v>14</v>
      </c>
      <c r="G36" s="35"/>
      <c r="H36" s="9"/>
      <c r="I36" s="9"/>
      <c r="J36" s="9"/>
      <c r="K36" s="9" t="s">
        <v>54</v>
      </c>
      <c r="L36" s="9" t="s">
        <v>61</v>
      </c>
      <c r="M36" s="9" t="s">
        <v>14</v>
      </c>
      <c r="N36" s="9"/>
      <c r="O36" s="9" t="s">
        <v>14</v>
      </c>
      <c r="P36" s="9"/>
      <c r="Q36" s="9" t="s">
        <v>14</v>
      </c>
      <c r="R36" s="9"/>
      <c r="S36" s="9" t="s">
        <v>123</v>
      </c>
      <c r="T36" s="9"/>
    </row>
    <row r="37" spans="3:20" ht="15" thickBot="1" x14ac:dyDescent="0.35">
      <c r="C37" s="49" t="s">
        <v>29</v>
      </c>
      <c r="D37" s="49"/>
      <c r="E37" s="49"/>
      <c r="F37" s="49"/>
      <c r="G37" s="49"/>
      <c r="H37" s="49"/>
      <c r="I37" s="49"/>
      <c r="J37" s="49"/>
      <c r="K37" s="49"/>
      <c r="L37" s="49"/>
      <c r="M37" s="49"/>
      <c r="N37" s="49"/>
      <c r="O37" s="49"/>
      <c r="P37" s="49"/>
      <c r="Q37" s="49"/>
      <c r="R37" s="49"/>
      <c r="S37" s="49"/>
      <c r="T37" s="49"/>
    </row>
    <row r="38" spans="3:20" ht="15" thickBot="1" x14ac:dyDescent="0.35">
      <c r="C38" s="2">
        <v>7.1</v>
      </c>
      <c r="D38" s="5" t="s">
        <v>41</v>
      </c>
      <c r="E38" s="9" t="s">
        <v>14</v>
      </c>
      <c r="F38" s="9"/>
      <c r="G38" s="18"/>
      <c r="H38" s="9" t="s">
        <v>14</v>
      </c>
      <c r="I38" s="9" t="s">
        <v>14</v>
      </c>
      <c r="J38" s="9" t="s">
        <v>54</v>
      </c>
      <c r="K38" s="9"/>
      <c r="L38" s="9" t="s">
        <v>54</v>
      </c>
      <c r="M38" s="9"/>
      <c r="N38" s="9"/>
      <c r="O38" s="9"/>
      <c r="P38" s="9" t="s">
        <v>113</v>
      </c>
      <c r="Q38" s="9" t="s">
        <v>114</v>
      </c>
      <c r="R38" s="9"/>
      <c r="S38" s="9"/>
      <c r="T38" s="9"/>
    </row>
    <row r="39" spans="3:20" ht="15" thickBot="1" x14ac:dyDescent="0.35">
      <c r="C39" s="2">
        <v>7.2</v>
      </c>
      <c r="D39" s="5" t="s">
        <v>42</v>
      </c>
      <c r="E39" s="9"/>
      <c r="F39" s="9" t="s">
        <v>14</v>
      </c>
      <c r="G39" s="18"/>
      <c r="H39" s="9"/>
      <c r="I39" s="9"/>
      <c r="J39" s="9" t="s">
        <v>54</v>
      </c>
      <c r="K39" s="9"/>
      <c r="L39" s="9" t="s">
        <v>54</v>
      </c>
      <c r="M39" s="9"/>
      <c r="N39" s="9"/>
      <c r="O39" s="9" t="s">
        <v>14</v>
      </c>
      <c r="P39" s="9" t="s">
        <v>14</v>
      </c>
      <c r="Q39" s="9"/>
      <c r="R39" s="9"/>
      <c r="S39" s="9"/>
      <c r="T39" s="9"/>
    </row>
    <row r="40" spans="3:20" ht="15" thickBot="1" x14ac:dyDescent="0.35">
      <c r="C40" s="2">
        <v>7.3</v>
      </c>
      <c r="D40" s="5" t="s">
        <v>43</v>
      </c>
      <c r="E40" s="9"/>
      <c r="F40" s="9" t="s">
        <v>14</v>
      </c>
      <c r="G40" s="18"/>
      <c r="H40" s="9" t="s">
        <v>14</v>
      </c>
      <c r="I40" s="9" t="s">
        <v>14</v>
      </c>
      <c r="J40" s="9" t="s">
        <v>54</v>
      </c>
      <c r="K40" s="9" t="s">
        <v>14</v>
      </c>
      <c r="L40" s="9" t="s">
        <v>14</v>
      </c>
      <c r="M40" s="9"/>
      <c r="N40" s="9"/>
      <c r="O40" s="9" t="s">
        <v>14</v>
      </c>
      <c r="P40" s="9" t="s">
        <v>14</v>
      </c>
      <c r="Q40" s="9"/>
      <c r="R40" s="9"/>
      <c r="S40" s="9"/>
      <c r="T40" s="9"/>
    </row>
    <row r="41" spans="3:20" ht="15" thickBot="1" x14ac:dyDescent="0.35">
      <c r="C41" s="2">
        <v>7.4</v>
      </c>
      <c r="D41" s="5" t="s">
        <v>44</v>
      </c>
      <c r="E41" s="9"/>
      <c r="F41" s="9" t="s">
        <v>14</v>
      </c>
      <c r="G41" s="18"/>
      <c r="H41" s="9" t="s">
        <v>14</v>
      </c>
      <c r="I41" s="9" t="s">
        <v>14</v>
      </c>
      <c r="J41" s="9" t="s">
        <v>54</v>
      </c>
      <c r="K41" s="9"/>
      <c r="L41" s="9" t="s">
        <v>54</v>
      </c>
      <c r="M41" s="9"/>
      <c r="N41" s="9"/>
      <c r="O41" s="9"/>
      <c r="P41" s="9" t="s">
        <v>54</v>
      </c>
      <c r="Q41" s="9"/>
      <c r="R41" s="9"/>
      <c r="S41" s="9"/>
      <c r="T41" s="9"/>
    </row>
    <row r="42" spans="3:20" ht="15" thickBot="1" x14ac:dyDescent="0.35">
      <c r="C42" s="2">
        <v>7.5</v>
      </c>
      <c r="D42" s="5" t="s">
        <v>115</v>
      </c>
      <c r="E42" s="9"/>
      <c r="F42" s="9" t="s">
        <v>14</v>
      </c>
      <c r="G42" s="18"/>
      <c r="H42" s="9"/>
      <c r="I42" s="9"/>
      <c r="J42" s="9"/>
      <c r="K42" s="9" t="s">
        <v>54</v>
      </c>
      <c r="L42" s="9" t="s">
        <v>14</v>
      </c>
      <c r="M42" s="9" t="s">
        <v>14</v>
      </c>
      <c r="N42" s="9"/>
      <c r="O42" s="9" t="s">
        <v>14</v>
      </c>
      <c r="P42" s="9" t="s">
        <v>54</v>
      </c>
      <c r="Q42" s="9"/>
      <c r="R42" s="9"/>
      <c r="S42" s="9"/>
      <c r="T42" s="9"/>
    </row>
    <row r="43" spans="3:20" ht="15" thickBot="1" x14ac:dyDescent="0.35">
      <c r="C43" s="2">
        <v>7.6</v>
      </c>
      <c r="D43" s="5" t="s">
        <v>116</v>
      </c>
      <c r="E43" s="9"/>
      <c r="F43" s="9" t="s">
        <v>14</v>
      </c>
      <c r="G43" s="18"/>
      <c r="H43" s="9"/>
      <c r="I43" s="9"/>
      <c r="J43" s="9"/>
      <c r="K43" s="9" t="s">
        <v>54</v>
      </c>
      <c r="L43" s="9" t="s">
        <v>14</v>
      </c>
      <c r="M43" s="9" t="s">
        <v>14</v>
      </c>
      <c r="N43" s="9"/>
      <c r="O43" s="9" t="s">
        <v>14</v>
      </c>
      <c r="P43" s="9" t="s">
        <v>14</v>
      </c>
      <c r="Q43" s="9"/>
      <c r="R43" s="9"/>
      <c r="S43" s="9"/>
      <c r="T43" s="9"/>
    </row>
    <row r="44" spans="3:20" ht="15" thickBot="1" x14ac:dyDescent="0.35">
      <c r="C44" s="49" t="s">
        <v>82</v>
      </c>
      <c r="D44" s="49"/>
      <c r="E44" s="49"/>
      <c r="F44" s="49"/>
      <c r="G44" s="49"/>
      <c r="H44" s="49"/>
      <c r="I44" s="49"/>
      <c r="J44" s="49"/>
      <c r="K44" s="49"/>
      <c r="L44" s="49"/>
      <c r="M44" s="49"/>
      <c r="N44" s="49"/>
      <c r="O44" s="49"/>
      <c r="P44" s="49"/>
      <c r="Q44" s="49"/>
      <c r="R44" s="49"/>
      <c r="S44" s="49"/>
      <c r="T44" s="49"/>
    </row>
    <row r="45" spans="3:20" ht="15" thickBot="1" x14ac:dyDescent="0.35">
      <c r="C45" s="2">
        <v>8.1</v>
      </c>
      <c r="D45" s="5" t="s">
        <v>45</v>
      </c>
      <c r="E45" s="9"/>
      <c r="F45" s="9" t="s">
        <v>14</v>
      </c>
      <c r="G45" s="18"/>
      <c r="H45" s="9"/>
      <c r="I45" s="9"/>
      <c r="J45" s="9"/>
      <c r="K45" s="9" t="s">
        <v>22</v>
      </c>
      <c r="L45" s="9"/>
      <c r="M45" s="9" t="s">
        <v>46</v>
      </c>
      <c r="N45" s="9"/>
      <c r="O45" s="9"/>
      <c r="P45" s="9" t="s">
        <v>47</v>
      </c>
      <c r="Q45" s="9"/>
      <c r="R45" s="9"/>
      <c r="S45" s="9"/>
      <c r="T45" s="9"/>
    </row>
    <row r="46" spans="3:20" ht="15" thickBot="1" x14ac:dyDescent="0.35">
      <c r="C46" s="2">
        <f>+C45+0.1</f>
        <v>8.1999999999999993</v>
      </c>
      <c r="D46" s="5" t="s">
        <v>48</v>
      </c>
      <c r="E46" s="9"/>
      <c r="F46" s="9" t="s">
        <v>14</v>
      </c>
      <c r="G46" s="18"/>
      <c r="H46" s="9"/>
      <c r="I46" s="9"/>
      <c r="J46" s="9"/>
      <c r="K46" s="9"/>
      <c r="L46" s="9"/>
      <c r="M46" s="9" t="s">
        <v>46</v>
      </c>
      <c r="N46" s="9"/>
      <c r="O46" s="9"/>
      <c r="P46" s="9"/>
      <c r="Q46" s="9" t="s">
        <v>47</v>
      </c>
      <c r="R46" s="9"/>
      <c r="S46" s="9" t="s">
        <v>14</v>
      </c>
      <c r="T46" s="9"/>
    </row>
    <row r="47" spans="3:20" ht="15" thickBot="1" x14ac:dyDescent="0.35">
      <c r="C47" s="2">
        <f t="shared" ref="C47:C48" si="4">+C46+0.1</f>
        <v>8.2999999999999989</v>
      </c>
      <c r="D47" s="5" t="s">
        <v>57</v>
      </c>
      <c r="E47" s="9"/>
      <c r="F47" s="9" t="s">
        <v>14</v>
      </c>
      <c r="G47" s="18"/>
      <c r="H47" s="9"/>
      <c r="I47" s="9"/>
      <c r="J47" s="9"/>
      <c r="K47" s="9"/>
      <c r="L47" s="9" t="s">
        <v>58</v>
      </c>
      <c r="M47" s="9" t="s">
        <v>23</v>
      </c>
      <c r="N47" s="9"/>
      <c r="O47" s="9"/>
      <c r="P47" s="9"/>
      <c r="Q47" s="9"/>
      <c r="R47" s="9"/>
      <c r="S47" s="9"/>
      <c r="T47" s="9"/>
    </row>
    <row r="48" spans="3:20" ht="15" thickBot="1" x14ac:dyDescent="0.35">
      <c r="C48" s="2">
        <f t="shared" si="4"/>
        <v>8.3999999999999986</v>
      </c>
      <c r="D48" s="5" t="s">
        <v>83</v>
      </c>
      <c r="E48" s="9"/>
      <c r="F48" s="9" t="s">
        <v>14</v>
      </c>
      <c r="G48" s="18"/>
      <c r="H48" s="9"/>
      <c r="I48" s="9"/>
      <c r="J48" s="9" t="s">
        <v>14</v>
      </c>
      <c r="K48" s="9"/>
      <c r="L48" s="9"/>
      <c r="M48" s="50" t="s">
        <v>84</v>
      </c>
      <c r="N48" s="52"/>
      <c r="O48" s="51"/>
      <c r="P48" s="9" t="s">
        <v>54</v>
      </c>
      <c r="Q48" s="9"/>
      <c r="R48" s="9"/>
      <c r="S48" s="9"/>
      <c r="T48" s="9"/>
    </row>
    <row r="49" spans="3:20" ht="15" thickBot="1" x14ac:dyDescent="0.35">
      <c r="C49" s="49" t="s">
        <v>30</v>
      </c>
      <c r="D49" s="49"/>
      <c r="E49" s="49"/>
      <c r="F49" s="49"/>
      <c r="G49" s="49"/>
      <c r="H49" s="49"/>
      <c r="I49" s="49"/>
      <c r="J49" s="49"/>
      <c r="K49" s="49"/>
      <c r="L49" s="49"/>
      <c r="M49" s="49"/>
      <c r="N49" s="49"/>
      <c r="O49" s="49"/>
      <c r="P49" s="49"/>
      <c r="Q49" s="49"/>
      <c r="R49" s="49"/>
      <c r="S49" s="49"/>
      <c r="T49" s="49"/>
    </row>
    <row r="50" spans="3:20" ht="15" thickBot="1" x14ac:dyDescent="0.35">
      <c r="C50" s="2">
        <v>9.1</v>
      </c>
      <c r="D50" s="5" t="s">
        <v>72</v>
      </c>
      <c r="E50" s="9" t="s">
        <v>74</v>
      </c>
      <c r="F50" s="9"/>
      <c r="G50" s="18"/>
      <c r="H50" s="9"/>
      <c r="I50" s="17"/>
      <c r="J50" s="50" t="s">
        <v>22</v>
      </c>
      <c r="K50" s="51"/>
      <c r="L50" s="9"/>
      <c r="M50" s="9" t="s">
        <v>73</v>
      </c>
      <c r="N50" s="9"/>
      <c r="O50" s="9"/>
      <c r="P50" s="50" t="s">
        <v>74</v>
      </c>
      <c r="Q50" s="51"/>
      <c r="R50" s="9"/>
      <c r="S50" s="9"/>
      <c r="T50" s="9"/>
    </row>
    <row r="51" spans="3:20" ht="15" thickBot="1" x14ac:dyDescent="0.35">
      <c r="C51" s="2">
        <f t="shared" ref="C51:C56" si="5">+C50+0.1</f>
        <v>9.1999999999999993</v>
      </c>
      <c r="D51" s="5" t="s">
        <v>49</v>
      </c>
      <c r="E51" s="9"/>
      <c r="F51" s="9" t="s">
        <v>14</v>
      </c>
      <c r="G51" s="18"/>
      <c r="H51" s="9"/>
      <c r="I51" s="9"/>
      <c r="J51" s="9"/>
      <c r="K51" s="9"/>
      <c r="L51" s="9"/>
      <c r="M51" s="9" t="s">
        <v>46</v>
      </c>
      <c r="N51" s="9"/>
      <c r="O51" s="9"/>
      <c r="P51" s="9"/>
      <c r="Q51" s="9" t="s">
        <v>47</v>
      </c>
      <c r="R51" s="9"/>
      <c r="S51" s="9" t="s">
        <v>14</v>
      </c>
      <c r="T51" s="9"/>
    </row>
    <row r="52" spans="3:20" ht="15" thickBot="1" x14ac:dyDescent="0.35">
      <c r="C52" s="2">
        <f t="shared" si="5"/>
        <v>9.2999999999999989</v>
      </c>
      <c r="D52" s="5" t="s">
        <v>59</v>
      </c>
      <c r="E52" s="9"/>
      <c r="F52" s="9" t="s">
        <v>14</v>
      </c>
      <c r="G52" s="18"/>
      <c r="H52" s="9"/>
      <c r="I52" s="9"/>
      <c r="J52" s="9"/>
      <c r="K52" s="9" t="s">
        <v>58</v>
      </c>
      <c r="L52" s="9"/>
      <c r="M52" s="9" t="s">
        <v>23</v>
      </c>
      <c r="N52" s="9"/>
      <c r="O52" s="9"/>
      <c r="P52" s="9"/>
      <c r="Q52" s="9"/>
      <c r="R52" s="9"/>
      <c r="S52" s="9"/>
      <c r="T52" s="9"/>
    </row>
    <row r="53" spans="3:20" ht="15" thickBot="1" x14ac:dyDescent="0.35">
      <c r="C53" s="2">
        <f t="shared" si="5"/>
        <v>9.3999999999999986</v>
      </c>
      <c r="D53" s="5" t="s">
        <v>67</v>
      </c>
      <c r="E53" s="9"/>
      <c r="F53" s="9"/>
      <c r="G53" s="18"/>
      <c r="H53" s="9"/>
      <c r="I53" s="9"/>
      <c r="J53" s="9"/>
      <c r="K53" s="9"/>
      <c r="L53" s="9"/>
      <c r="M53" s="9" t="s">
        <v>23</v>
      </c>
      <c r="N53" s="9"/>
      <c r="O53" s="9"/>
      <c r="P53" s="9"/>
      <c r="Q53" s="9"/>
      <c r="R53" s="9" t="s">
        <v>14</v>
      </c>
      <c r="S53" s="9"/>
      <c r="T53" s="9"/>
    </row>
    <row r="54" spans="3:20" ht="15" thickBot="1" x14ac:dyDescent="0.35">
      <c r="C54" s="2">
        <f t="shared" si="5"/>
        <v>9.4999999999999982</v>
      </c>
      <c r="D54" s="5" t="s">
        <v>69</v>
      </c>
      <c r="E54" s="9"/>
      <c r="F54" s="9"/>
      <c r="G54" s="18"/>
      <c r="H54" s="9"/>
      <c r="I54" s="9"/>
      <c r="J54" s="9"/>
      <c r="K54" s="9"/>
      <c r="L54" s="9"/>
      <c r="M54" s="9"/>
      <c r="N54" s="9"/>
      <c r="O54" s="9"/>
      <c r="P54" s="9"/>
      <c r="Q54" s="9"/>
      <c r="R54" s="9" t="s">
        <v>14</v>
      </c>
      <c r="S54" s="9"/>
      <c r="T54" s="9"/>
    </row>
    <row r="55" spans="3:20" ht="15" thickBot="1" x14ac:dyDescent="0.35">
      <c r="C55" s="2">
        <f t="shared" si="5"/>
        <v>9.5999999999999979</v>
      </c>
      <c r="D55" s="5" t="s">
        <v>71</v>
      </c>
      <c r="E55" s="9"/>
      <c r="F55" s="9"/>
      <c r="G55" s="18"/>
      <c r="H55" s="9"/>
      <c r="I55" s="9"/>
      <c r="J55" s="9"/>
      <c r="K55" s="9"/>
      <c r="L55" s="9"/>
      <c r="M55" s="9"/>
      <c r="N55" s="9"/>
      <c r="O55" s="9"/>
      <c r="P55" s="9"/>
      <c r="Q55" s="9"/>
      <c r="R55" s="9" t="s">
        <v>14</v>
      </c>
      <c r="S55" s="9"/>
      <c r="T55" s="9"/>
    </row>
    <row r="56" spans="3:20" ht="15" thickBot="1" x14ac:dyDescent="0.35">
      <c r="C56" s="2">
        <f t="shared" si="5"/>
        <v>9.6999999999999975</v>
      </c>
      <c r="D56" s="5" t="s">
        <v>68</v>
      </c>
      <c r="E56" s="9"/>
      <c r="F56" s="9"/>
      <c r="G56" s="18"/>
      <c r="H56" s="9"/>
      <c r="I56" s="9"/>
      <c r="J56" s="9"/>
      <c r="K56" s="9"/>
      <c r="L56" s="9"/>
      <c r="M56" s="9" t="s">
        <v>14</v>
      </c>
      <c r="N56" s="9"/>
      <c r="O56" s="9"/>
      <c r="P56" s="9"/>
      <c r="Q56" s="9"/>
      <c r="R56" s="9"/>
      <c r="S56" s="9"/>
      <c r="T56" s="9"/>
    </row>
    <row r="57" spans="3:20" ht="15" thickBot="1" x14ac:dyDescent="0.35">
      <c r="C57" s="49" t="s">
        <v>31</v>
      </c>
      <c r="D57" s="49"/>
      <c r="E57" s="49"/>
      <c r="F57" s="49"/>
      <c r="G57" s="49"/>
      <c r="H57" s="49"/>
      <c r="I57" s="49"/>
      <c r="J57" s="49"/>
      <c r="K57" s="49"/>
      <c r="L57" s="49"/>
      <c r="M57" s="49"/>
      <c r="N57" s="49"/>
      <c r="O57" s="49"/>
      <c r="P57" s="49"/>
      <c r="Q57" s="49"/>
      <c r="R57" s="49"/>
      <c r="S57" s="49"/>
      <c r="T57" s="49"/>
    </row>
    <row r="58" spans="3:20" ht="15" thickBot="1" x14ac:dyDescent="0.35">
      <c r="C58" s="2">
        <v>10.1</v>
      </c>
      <c r="D58" s="5" t="s">
        <v>75</v>
      </c>
      <c r="E58" s="9" t="s">
        <v>14</v>
      </c>
      <c r="F58" s="9"/>
      <c r="G58" s="18"/>
      <c r="H58" s="9"/>
      <c r="I58" s="9"/>
      <c r="J58" s="9"/>
      <c r="K58" s="9"/>
      <c r="L58" s="9"/>
      <c r="M58" s="9"/>
      <c r="N58" s="9"/>
      <c r="O58" s="9"/>
      <c r="P58" s="9"/>
      <c r="Q58" s="9"/>
      <c r="R58" s="9"/>
      <c r="S58" s="9"/>
      <c r="T58" s="9"/>
    </row>
    <row r="59" spans="3:20" ht="15" thickBot="1" x14ac:dyDescent="0.35">
      <c r="C59" s="2">
        <f>+C58+0.1</f>
        <v>10.199999999999999</v>
      </c>
      <c r="D59" s="5" t="s">
        <v>76</v>
      </c>
      <c r="E59" s="9" t="s">
        <v>14</v>
      </c>
      <c r="F59" s="9"/>
      <c r="G59" s="18"/>
      <c r="H59" s="9"/>
      <c r="I59" s="9"/>
      <c r="J59" s="9" t="s">
        <v>54</v>
      </c>
      <c r="K59" s="9"/>
      <c r="L59" s="9"/>
      <c r="M59" s="9"/>
      <c r="N59" s="9"/>
      <c r="O59" s="9"/>
      <c r="P59" s="9"/>
      <c r="Q59" s="9"/>
      <c r="R59" s="9"/>
      <c r="S59" s="9"/>
      <c r="T59" s="9"/>
    </row>
    <row r="60" spans="3:20" ht="15" thickBot="1" x14ac:dyDescent="0.35">
      <c r="C60" s="2">
        <f>+C59+0.1</f>
        <v>10.299999999999999</v>
      </c>
      <c r="D60" s="5" t="s">
        <v>100</v>
      </c>
      <c r="E60" s="9"/>
      <c r="F60" s="9" t="s">
        <v>14</v>
      </c>
      <c r="G60" s="33"/>
      <c r="H60" s="9"/>
      <c r="I60" s="9"/>
      <c r="J60" s="9"/>
      <c r="K60" s="9"/>
      <c r="L60" s="9"/>
      <c r="M60" s="9"/>
      <c r="N60" s="9"/>
      <c r="O60" s="9"/>
      <c r="P60" s="9"/>
      <c r="Q60" s="9"/>
      <c r="R60" s="9"/>
      <c r="S60" s="9"/>
      <c r="T60" s="9"/>
    </row>
    <row r="61" spans="3:20" ht="15" thickBot="1" x14ac:dyDescent="0.35">
      <c r="C61" s="49" t="s">
        <v>32</v>
      </c>
      <c r="D61" s="49"/>
      <c r="E61" s="49"/>
      <c r="F61" s="49"/>
      <c r="G61" s="49"/>
      <c r="H61" s="49"/>
      <c r="I61" s="49"/>
      <c r="J61" s="49"/>
      <c r="K61" s="49"/>
      <c r="L61" s="49"/>
      <c r="M61" s="49"/>
      <c r="N61" s="49"/>
      <c r="O61" s="49"/>
      <c r="P61" s="49"/>
      <c r="Q61" s="49"/>
      <c r="R61" s="49"/>
      <c r="S61" s="49"/>
      <c r="T61" s="49"/>
    </row>
    <row r="62" spans="3:20" ht="15" thickBot="1" x14ac:dyDescent="0.35">
      <c r="C62" s="2">
        <v>11.1</v>
      </c>
      <c r="D62" s="5" t="s">
        <v>60</v>
      </c>
      <c r="E62" s="9" t="s">
        <v>14</v>
      </c>
      <c r="F62" s="9"/>
      <c r="G62" s="18"/>
      <c r="H62" s="9" t="s">
        <v>90</v>
      </c>
      <c r="I62" s="9" t="s">
        <v>90</v>
      </c>
      <c r="J62" s="9" t="s">
        <v>54</v>
      </c>
      <c r="K62" s="9"/>
      <c r="L62" s="9"/>
      <c r="M62" s="9"/>
      <c r="N62" s="9"/>
      <c r="O62" s="9"/>
      <c r="P62" s="9"/>
      <c r="Q62" s="9"/>
      <c r="R62" s="9"/>
      <c r="S62" s="9"/>
      <c r="T62" s="9"/>
    </row>
    <row r="63" spans="3:20" ht="15" thickBot="1" x14ac:dyDescent="0.35">
      <c r="C63" s="2">
        <v>11.2</v>
      </c>
      <c r="D63" s="5" t="s">
        <v>98</v>
      </c>
      <c r="E63" s="9"/>
      <c r="F63" s="9" t="s">
        <v>14</v>
      </c>
      <c r="G63" s="18"/>
      <c r="H63" s="9" t="s">
        <v>90</v>
      </c>
      <c r="I63" s="9"/>
      <c r="J63" s="9"/>
      <c r="K63" s="9"/>
      <c r="L63" s="9"/>
      <c r="M63" s="9"/>
      <c r="N63" s="9"/>
      <c r="O63" s="9"/>
      <c r="P63" s="9"/>
      <c r="Q63" s="9"/>
      <c r="R63" s="9"/>
      <c r="S63" s="9"/>
      <c r="T63" s="9"/>
    </row>
    <row r="64" spans="3:20" ht="15" thickBot="1" x14ac:dyDescent="0.35">
      <c r="C64" s="2">
        <v>11.3</v>
      </c>
      <c r="D64" s="5"/>
      <c r="E64" s="9"/>
      <c r="F64" s="9"/>
      <c r="G64" s="20"/>
      <c r="H64" s="9"/>
      <c r="I64" s="9"/>
      <c r="J64" s="9"/>
      <c r="K64" s="9"/>
      <c r="L64" s="9"/>
      <c r="M64" s="9"/>
      <c r="N64" s="9"/>
      <c r="O64" s="9"/>
      <c r="P64" s="9"/>
      <c r="Q64" s="9"/>
      <c r="R64" s="9"/>
      <c r="S64" s="9"/>
      <c r="T64" s="9"/>
    </row>
    <row r="65" spans="3:20" ht="15" thickBot="1" x14ac:dyDescent="0.35">
      <c r="C65" s="49" t="s">
        <v>33</v>
      </c>
      <c r="D65" s="49"/>
      <c r="E65" s="49"/>
      <c r="F65" s="49"/>
      <c r="G65" s="49"/>
      <c r="H65" s="49"/>
      <c r="I65" s="49"/>
      <c r="J65" s="49"/>
      <c r="K65" s="49"/>
      <c r="L65" s="49"/>
      <c r="M65" s="49"/>
      <c r="N65" s="49"/>
      <c r="O65" s="49"/>
      <c r="P65" s="49"/>
      <c r="Q65" s="49"/>
      <c r="R65" s="49"/>
      <c r="S65" s="49"/>
      <c r="T65" s="49"/>
    </row>
    <row r="66" spans="3:20" ht="15" thickBot="1" x14ac:dyDescent="0.35">
      <c r="C66" s="2">
        <v>12.1</v>
      </c>
      <c r="D66" s="5" t="s">
        <v>77</v>
      </c>
      <c r="E66" s="9" t="s">
        <v>14</v>
      </c>
      <c r="F66" s="9"/>
      <c r="G66" s="18"/>
      <c r="H66" s="9" t="s">
        <v>61</v>
      </c>
      <c r="I66" s="9"/>
      <c r="J66" s="9" t="s">
        <v>54</v>
      </c>
      <c r="K66" s="9" t="s">
        <v>62</v>
      </c>
      <c r="L66" s="9"/>
      <c r="M66" s="9" t="s">
        <v>63</v>
      </c>
      <c r="N66" s="9"/>
      <c r="O66" s="9"/>
      <c r="P66" s="9" t="s">
        <v>97</v>
      </c>
      <c r="Q66" s="9"/>
      <c r="R66" s="9"/>
      <c r="S66" s="9"/>
      <c r="T66" s="9"/>
    </row>
    <row r="67" spans="3:20" ht="15" thickBot="1" x14ac:dyDescent="0.35">
      <c r="C67" s="2">
        <f>+C66+0.1</f>
        <v>12.2</v>
      </c>
      <c r="D67" s="5" t="s">
        <v>78</v>
      </c>
      <c r="E67" s="9" t="s">
        <v>14</v>
      </c>
      <c r="F67" s="9"/>
      <c r="G67" s="18"/>
      <c r="H67" s="9" t="s">
        <v>61</v>
      </c>
      <c r="I67" s="9"/>
      <c r="J67" s="9" t="s">
        <v>54</v>
      </c>
      <c r="K67" s="9" t="s">
        <v>62</v>
      </c>
      <c r="L67" s="9"/>
      <c r="M67" s="9" t="s">
        <v>63</v>
      </c>
      <c r="N67" s="9"/>
      <c r="O67" s="9"/>
      <c r="P67" s="9" t="s">
        <v>97</v>
      </c>
      <c r="Q67" s="9"/>
      <c r="R67" s="9"/>
      <c r="S67" s="9"/>
      <c r="T67" s="9"/>
    </row>
    <row r="68" spans="3:20" ht="15" thickBot="1" x14ac:dyDescent="0.35">
      <c r="C68" s="49" t="s">
        <v>35</v>
      </c>
      <c r="D68" s="49"/>
      <c r="E68" s="49"/>
      <c r="F68" s="49"/>
      <c r="G68" s="49"/>
      <c r="H68" s="49"/>
      <c r="I68" s="49"/>
      <c r="J68" s="49"/>
      <c r="K68" s="49"/>
      <c r="L68" s="49"/>
      <c r="M68" s="49"/>
      <c r="N68" s="49"/>
      <c r="O68" s="49"/>
      <c r="P68" s="49"/>
      <c r="Q68" s="49"/>
      <c r="R68" s="49"/>
      <c r="S68" s="49"/>
      <c r="T68" s="49"/>
    </row>
    <row r="69" spans="3:20" ht="15" thickBot="1" x14ac:dyDescent="0.35">
      <c r="C69" s="10">
        <v>13.1</v>
      </c>
      <c r="D69" s="5" t="s">
        <v>50</v>
      </c>
      <c r="E69" s="9"/>
      <c r="F69" s="9" t="s">
        <v>14</v>
      </c>
      <c r="G69" s="18"/>
      <c r="H69" s="9"/>
      <c r="I69" s="9"/>
      <c r="J69" s="9"/>
      <c r="K69" s="9"/>
      <c r="L69" s="9"/>
      <c r="M69" s="9" t="s">
        <v>52</v>
      </c>
      <c r="N69" s="9"/>
      <c r="O69" s="9" t="s">
        <v>52</v>
      </c>
      <c r="P69" s="9"/>
      <c r="Q69" s="9" t="s">
        <v>46</v>
      </c>
      <c r="R69" s="9"/>
      <c r="S69" s="9"/>
      <c r="T69" s="9" t="s">
        <v>47</v>
      </c>
    </row>
    <row r="70" spans="3:20" ht="15" thickBot="1" x14ac:dyDescent="0.35">
      <c r="C70" s="2">
        <v>13.2</v>
      </c>
      <c r="D70" s="5" t="s">
        <v>53</v>
      </c>
      <c r="E70" s="9"/>
      <c r="F70" s="9" t="s">
        <v>14</v>
      </c>
      <c r="G70" s="18"/>
      <c r="H70" s="9"/>
      <c r="I70" s="9"/>
      <c r="J70" s="9"/>
      <c r="K70" s="9"/>
      <c r="L70" s="9"/>
      <c r="M70" s="9" t="s">
        <v>52</v>
      </c>
      <c r="N70" s="9"/>
      <c r="O70" s="9" t="s">
        <v>52</v>
      </c>
      <c r="P70" s="9"/>
      <c r="Q70" s="9" t="s">
        <v>47</v>
      </c>
      <c r="R70" s="9"/>
      <c r="S70" s="9"/>
      <c r="T70" s="9" t="s">
        <v>54</v>
      </c>
    </row>
    <row r="71" spans="3:20" ht="15" thickBot="1" x14ac:dyDescent="0.35">
      <c r="C71" s="2">
        <v>13.3</v>
      </c>
      <c r="D71" s="5" t="s">
        <v>55</v>
      </c>
      <c r="E71" s="9"/>
      <c r="F71" s="9" t="s">
        <v>14</v>
      </c>
      <c r="G71" s="18"/>
      <c r="H71" s="9"/>
      <c r="I71" s="9"/>
      <c r="J71" s="9"/>
      <c r="K71" s="9"/>
      <c r="L71" s="9"/>
      <c r="M71" s="9" t="s">
        <v>52</v>
      </c>
      <c r="N71" s="9"/>
      <c r="O71" s="9" t="s">
        <v>52</v>
      </c>
      <c r="P71" s="9"/>
      <c r="Q71" s="9" t="s">
        <v>47</v>
      </c>
      <c r="R71" s="9"/>
      <c r="S71" s="9"/>
      <c r="T71" s="9"/>
    </row>
    <row r="72" spans="3:20" ht="15" thickBot="1" x14ac:dyDescent="0.35">
      <c r="C72" s="2">
        <v>13.4</v>
      </c>
      <c r="D72" s="5" t="s">
        <v>56</v>
      </c>
      <c r="E72" s="9"/>
      <c r="F72" s="9" t="s">
        <v>14</v>
      </c>
      <c r="G72" s="18"/>
      <c r="H72" s="9"/>
      <c r="I72" s="9"/>
      <c r="J72" s="9"/>
      <c r="K72" s="9"/>
      <c r="L72" s="9"/>
      <c r="M72" s="9"/>
      <c r="N72" s="9"/>
      <c r="O72" s="9"/>
      <c r="P72" s="9"/>
      <c r="Q72" s="9"/>
      <c r="R72" s="9"/>
      <c r="S72" s="9"/>
      <c r="T72" s="9"/>
    </row>
    <row r="73" spans="3:20" ht="15" thickBot="1" x14ac:dyDescent="0.35">
      <c r="C73" s="2"/>
      <c r="D73" s="5"/>
      <c r="E73" s="9"/>
      <c r="F73" s="9"/>
      <c r="G73" s="18"/>
      <c r="H73" s="9"/>
      <c r="I73" s="9"/>
      <c r="J73" s="9"/>
      <c r="K73" s="9"/>
      <c r="L73" s="9"/>
      <c r="M73" s="9"/>
      <c r="N73" s="9"/>
      <c r="O73" s="9"/>
      <c r="P73" s="9"/>
      <c r="Q73" s="9"/>
      <c r="R73" s="9"/>
      <c r="S73" s="9"/>
      <c r="T73" s="9"/>
    </row>
    <row r="74" spans="3:20" ht="15" thickBot="1" x14ac:dyDescent="0.35">
      <c r="C74" s="49" t="s">
        <v>36</v>
      </c>
      <c r="D74" s="49"/>
      <c r="E74" s="49"/>
      <c r="F74" s="49"/>
      <c r="G74" s="49"/>
      <c r="H74" s="49"/>
      <c r="I74" s="49"/>
      <c r="J74" s="49"/>
      <c r="K74" s="49"/>
      <c r="L74" s="49"/>
      <c r="M74" s="49"/>
      <c r="N74" s="49"/>
      <c r="O74" s="49"/>
      <c r="P74" s="49"/>
      <c r="Q74" s="49"/>
      <c r="R74" s="49"/>
      <c r="S74" s="49"/>
      <c r="T74" s="49"/>
    </row>
    <row r="75" spans="3:20" ht="29.4" thickBot="1" x14ac:dyDescent="0.35">
      <c r="C75" s="13">
        <v>14.1</v>
      </c>
      <c r="D75" s="21" t="s">
        <v>144</v>
      </c>
      <c r="E75" s="45"/>
      <c r="F75" s="45"/>
      <c r="G75" s="46"/>
      <c r="H75" s="45"/>
      <c r="I75" s="45"/>
      <c r="J75" s="45"/>
      <c r="K75" s="14"/>
      <c r="L75" s="14"/>
      <c r="M75" s="14"/>
      <c r="N75" s="14"/>
      <c r="O75" s="14"/>
      <c r="P75" s="14"/>
      <c r="Q75" s="14"/>
      <c r="R75" s="14"/>
      <c r="S75" s="14"/>
      <c r="T75" s="14"/>
    </row>
    <row r="76" spans="3:20" ht="29.4" thickBot="1" x14ac:dyDescent="0.35">
      <c r="C76" s="13">
        <f>+C75+0.1</f>
        <v>14.2</v>
      </c>
      <c r="D76" s="21" t="s">
        <v>81</v>
      </c>
      <c r="E76" s="14"/>
      <c r="F76" s="14" t="s">
        <v>14</v>
      </c>
      <c r="G76" s="22"/>
      <c r="H76" s="14" t="s">
        <v>142</v>
      </c>
      <c r="I76" s="14" t="s">
        <v>143</v>
      </c>
      <c r="J76" s="14"/>
      <c r="K76" s="14" t="s">
        <v>15</v>
      </c>
      <c r="L76" s="14"/>
      <c r="M76" s="14" t="s">
        <v>16</v>
      </c>
      <c r="N76" s="14"/>
      <c r="O76" s="14" t="s">
        <v>17</v>
      </c>
      <c r="P76" s="14" t="s">
        <v>18</v>
      </c>
      <c r="Q76" s="14"/>
      <c r="R76" s="14"/>
      <c r="S76" s="14"/>
      <c r="T76" s="14"/>
    </row>
    <row r="77" spans="3:20" ht="15" thickBot="1" x14ac:dyDescent="0.35">
      <c r="C77" s="2">
        <f t="shared" ref="C77:C79" si="6">+C76+0.1</f>
        <v>14.299999999999999</v>
      </c>
      <c r="D77" s="5" t="s">
        <v>80</v>
      </c>
      <c r="E77" s="9"/>
      <c r="F77" s="9" t="s">
        <v>14</v>
      </c>
      <c r="G77" s="18"/>
      <c r="H77" s="9"/>
      <c r="I77" s="9"/>
      <c r="J77" s="9"/>
      <c r="K77" s="9" t="s">
        <v>15</v>
      </c>
      <c r="L77" s="9"/>
      <c r="M77" s="9" t="s">
        <v>16</v>
      </c>
      <c r="N77" s="9"/>
      <c r="O77" s="9" t="s">
        <v>17</v>
      </c>
      <c r="P77" s="9" t="s">
        <v>18</v>
      </c>
      <c r="Q77" s="9" t="s">
        <v>66</v>
      </c>
      <c r="R77" s="9"/>
      <c r="S77" s="9"/>
      <c r="T77" s="9"/>
    </row>
    <row r="78" spans="3:20" ht="15" thickBot="1" x14ac:dyDescent="0.35">
      <c r="C78" s="2">
        <f t="shared" si="6"/>
        <v>14.399999999999999</v>
      </c>
      <c r="D78" s="5" t="s">
        <v>64</v>
      </c>
      <c r="E78" s="9"/>
      <c r="F78" s="9" t="s">
        <v>14</v>
      </c>
      <c r="G78" s="18"/>
      <c r="H78" s="9"/>
      <c r="I78" s="9"/>
      <c r="J78" s="9"/>
      <c r="K78" s="9" t="s">
        <v>15</v>
      </c>
      <c r="L78" s="9"/>
      <c r="M78" s="9" t="s">
        <v>16</v>
      </c>
      <c r="N78" s="9"/>
      <c r="O78" s="9" t="s">
        <v>17</v>
      </c>
      <c r="P78" s="9" t="s">
        <v>18</v>
      </c>
      <c r="Q78" s="9" t="s">
        <v>66</v>
      </c>
      <c r="R78" s="9"/>
      <c r="S78" s="9"/>
      <c r="T78" s="9"/>
    </row>
    <row r="79" spans="3:20" ht="15" thickBot="1" x14ac:dyDescent="0.35">
      <c r="C79" s="2">
        <f t="shared" si="6"/>
        <v>14.499999999999998</v>
      </c>
      <c r="D79" s="5" t="s">
        <v>65</v>
      </c>
      <c r="E79" s="9"/>
      <c r="F79" s="9" t="s">
        <v>14</v>
      </c>
      <c r="G79" s="18"/>
      <c r="H79" s="9"/>
      <c r="I79" s="9"/>
      <c r="J79" s="9"/>
      <c r="K79" s="9" t="s">
        <v>15</v>
      </c>
      <c r="L79" s="9"/>
      <c r="M79" s="9" t="s">
        <v>16</v>
      </c>
      <c r="N79" s="9"/>
      <c r="O79" s="9" t="s">
        <v>17</v>
      </c>
      <c r="P79" s="9" t="s">
        <v>18</v>
      </c>
      <c r="Q79" s="9" t="s">
        <v>66</v>
      </c>
      <c r="R79" s="9"/>
      <c r="S79" s="9"/>
      <c r="T79" s="9"/>
    </row>
    <row r="80" spans="3:20" ht="15" thickBot="1" x14ac:dyDescent="0.35">
      <c r="C80" s="2">
        <f>+C79+0.1</f>
        <v>14.599999999999998</v>
      </c>
      <c r="D80" s="5" t="s">
        <v>79</v>
      </c>
      <c r="E80" s="9" t="s">
        <v>14</v>
      </c>
      <c r="F80" s="9" t="s">
        <v>14</v>
      </c>
      <c r="G80" s="18"/>
      <c r="H80" s="9"/>
      <c r="I80" s="9"/>
      <c r="J80" s="9"/>
      <c r="K80" s="9"/>
      <c r="L80" s="9"/>
      <c r="M80" s="9"/>
      <c r="N80" s="9"/>
      <c r="O80" s="9"/>
      <c r="P80" s="9"/>
      <c r="Q80" s="9"/>
      <c r="R80" s="9"/>
      <c r="S80" s="9"/>
      <c r="T80" s="9"/>
    </row>
    <row r="81" spans="3:20" x14ac:dyDescent="0.3">
      <c r="C81" s="47" t="s">
        <v>88</v>
      </c>
      <c r="D81" s="47"/>
      <c r="E81" s="47"/>
      <c r="F81" s="47"/>
      <c r="G81" s="47"/>
      <c r="H81" s="47"/>
      <c r="I81" s="47"/>
      <c r="J81" s="47"/>
      <c r="K81" s="47"/>
      <c r="L81" s="47"/>
      <c r="M81" s="47"/>
      <c r="N81" s="47"/>
      <c r="O81" s="47"/>
      <c r="P81" s="47"/>
      <c r="Q81" s="47"/>
      <c r="R81" s="47"/>
      <c r="S81" s="47"/>
      <c r="T81" s="47"/>
    </row>
    <row r="82" spans="3:20" x14ac:dyDescent="0.3">
      <c r="C82" s="42">
        <v>15.1</v>
      </c>
      <c r="D82" s="43" t="s">
        <v>117</v>
      </c>
      <c r="E82" s="44"/>
      <c r="F82" s="44"/>
      <c r="G82" s="44"/>
      <c r="H82" s="44" t="s">
        <v>118</v>
      </c>
      <c r="I82" s="44"/>
      <c r="J82" s="44"/>
      <c r="K82" s="44" t="s">
        <v>118</v>
      </c>
      <c r="L82" s="44" t="s">
        <v>118</v>
      </c>
      <c r="M82" s="44"/>
      <c r="N82" s="44"/>
      <c r="O82" s="44"/>
      <c r="P82" s="44"/>
      <c r="Q82" s="44"/>
      <c r="R82" s="44"/>
      <c r="S82" s="44"/>
      <c r="T82" s="44"/>
    </row>
    <row r="83" spans="3:20" x14ac:dyDescent="0.3">
      <c r="C83" s="42">
        <f>+C82+0.1</f>
        <v>15.2</v>
      </c>
      <c r="D83" s="43" t="s">
        <v>119</v>
      </c>
      <c r="E83" s="44" t="s">
        <v>120</v>
      </c>
      <c r="F83" s="44"/>
      <c r="G83" s="44"/>
      <c r="H83" s="44"/>
      <c r="I83" s="44"/>
      <c r="J83" s="44"/>
      <c r="K83" s="44" t="s">
        <v>118</v>
      </c>
      <c r="L83" s="44" t="s">
        <v>118</v>
      </c>
      <c r="M83" s="44"/>
      <c r="N83" s="44"/>
      <c r="O83" s="44"/>
      <c r="P83" s="44"/>
      <c r="Q83" s="44"/>
      <c r="R83" s="44"/>
      <c r="S83" s="44"/>
      <c r="T83" s="44"/>
    </row>
    <row r="84" spans="3:20" x14ac:dyDescent="0.3">
      <c r="C84" s="42">
        <f>+C83+0.1</f>
        <v>15.299999999999999</v>
      </c>
      <c r="D84" s="43" t="s">
        <v>121</v>
      </c>
      <c r="E84" s="44" t="s">
        <v>14</v>
      </c>
      <c r="F84" s="44"/>
      <c r="G84" s="44"/>
      <c r="H84" s="44"/>
      <c r="I84" s="44"/>
      <c r="J84" s="44" t="s">
        <v>54</v>
      </c>
      <c r="K84" s="44"/>
      <c r="L84" s="44"/>
      <c r="M84" s="44"/>
      <c r="N84" s="44"/>
      <c r="O84" s="44"/>
      <c r="P84" s="44"/>
      <c r="Q84" s="44"/>
      <c r="R84" s="44"/>
      <c r="S84" s="44"/>
      <c r="T84" s="44"/>
    </row>
    <row r="85" spans="3:20" hidden="1" x14ac:dyDescent="0.3">
      <c r="C85" s="48" t="s">
        <v>89</v>
      </c>
      <c r="D85" s="48"/>
      <c r="E85" s="48"/>
      <c r="F85" s="48"/>
      <c r="G85" s="48"/>
      <c r="H85" s="48"/>
      <c r="I85" s="48"/>
      <c r="J85" s="48"/>
      <c r="K85" s="48"/>
      <c r="L85" s="48"/>
      <c r="M85" s="48"/>
      <c r="N85" s="48"/>
      <c r="O85" s="48"/>
      <c r="P85" s="48"/>
      <c r="Q85" s="48"/>
      <c r="R85" s="48"/>
      <c r="S85" s="48"/>
      <c r="T85" s="48"/>
    </row>
    <row r="86" spans="3:20" hidden="1" x14ac:dyDescent="0.3">
      <c r="C86" s="42">
        <v>16.100000000000001</v>
      </c>
      <c r="D86" s="42"/>
      <c r="E86" s="44"/>
      <c r="F86" s="44"/>
      <c r="G86" s="44"/>
      <c r="H86" s="44"/>
      <c r="I86" s="44"/>
      <c r="J86" s="44"/>
      <c r="K86" s="44"/>
      <c r="L86" s="44"/>
      <c r="M86" s="44"/>
      <c r="N86" s="44"/>
      <c r="O86" s="44"/>
      <c r="P86" s="44"/>
      <c r="Q86" s="44"/>
      <c r="R86" s="44"/>
      <c r="S86" s="44"/>
      <c r="T86" s="44"/>
    </row>
    <row r="87" spans="3:20" hidden="1" x14ac:dyDescent="0.3">
      <c r="C87" s="42">
        <f>+C86+0.1</f>
        <v>16.200000000000003</v>
      </c>
      <c r="D87" s="42"/>
      <c r="E87" s="44"/>
      <c r="F87" s="44"/>
      <c r="G87" s="44"/>
      <c r="H87" s="44"/>
      <c r="I87" s="44"/>
      <c r="J87" s="44"/>
      <c r="K87" s="44"/>
      <c r="L87" s="44"/>
      <c r="M87" s="44"/>
      <c r="N87" s="44"/>
      <c r="O87" s="44"/>
      <c r="P87" s="44"/>
      <c r="Q87" s="44"/>
      <c r="R87" s="44"/>
      <c r="S87" s="44"/>
      <c r="T87" s="44"/>
    </row>
    <row r="88" spans="3:20" hidden="1" x14ac:dyDescent="0.3">
      <c r="C88" s="42">
        <f t="shared" ref="C88:C89" si="7">+C87+0.1</f>
        <v>16.300000000000004</v>
      </c>
      <c r="D88" s="42"/>
      <c r="E88" s="44"/>
      <c r="F88" s="44"/>
      <c r="G88" s="44"/>
      <c r="H88" s="44"/>
      <c r="I88" s="44"/>
      <c r="J88" s="44"/>
      <c r="K88" s="44"/>
      <c r="L88" s="44"/>
      <c r="M88" s="44"/>
      <c r="N88" s="44"/>
      <c r="O88" s="44"/>
      <c r="P88" s="44"/>
      <c r="Q88" s="44"/>
      <c r="R88" s="44"/>
      <c r="S88" s="44"/>
      <c r="T88" s="44"/>
    </row>
    <row r="89" spans="3:20" hidden="1" x14ac:dyDescent="0.3">
      <c r="C89" s="42">
        <f t="shared" si="7"/>
        <v>16.400000000000006</v>
      </c>
      <c r="D89" s="42"/>
      <c r="E89" s="44"/>
      <c r="F89" s="44"/>
      <c r="G89" s="44"/>
      <c r="H89" s="44"/>
      <c r="I89" s="44"/>
      <c r="J89" s="44"/>
      <c r="K89" s="44"/>
      <c r="L89" s="44"/>
      <c r="M89" s="44"/>
      <c r="N89" s="44"/>
      <c r="O89" s="44"/>
      <c r="P89" s="44"/>
      <c r="Q89" s="44"/>
      <c r="R89" s="44"/>
      <c r="S89" s="44"/>
      <c r="T89" s="44"/>
    </row>
  </sheetData>
  <mergeCells count="24">
    <mergeCell ref="T1:T2"/>
    <mergeCell ref="C3:T3"/>
    <mergeCell ref="C10:T10"/>
    <mergeCell ref="C17:T17"/>
    <mergeCell ref="C23:T23"/>
    <mergeCell ref="E1:F1"/>
    <mergeCell ref="S1:S2"/>
    <mergeCell ref="C1:D2"/>
    <mergeCell ref="G1:Q1"/>
    <mergeCell ref="C27:T27"/>
    <mergeCell ref="C34:T34"/>
    <mergeCell ref="C37:T37"/>
    <mergeCell ref="C44:T44"/>
    <mergeCell ref="J50:K50"/>
    <mergeCell ref="P50:Q50"/>
    <mergeCell ref="M48:O48"/>
    <mergeCell ref="C81:T81"/>
    <mergeCell ref="C85:T85"/>
    <mergeCell ref="C49:T49"/>
    <mergeCell ref="C74:T74"/>
    <mergeCell ref="C68:T68"/>
    <mergeCell ref="C65:T65"/>
    <mergeCell ref="C61:T61"/>
    <mergeCell ref="C57:T57"/>
  </mergeCell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9"/>
  <sheetViews>
    <sheetView workbookViewId="0">
      <selection activeCell="B27" sqref="B27"/>
    </sheetView>
  </sheetViews>
  <sheetFormatPr defaultRowHeight="14.4" x14ac:dyDescent="0.3"/>
  <cols>
    <col min="2" max="2" width="5.5546875" style="37" bestFit="1" customWidth="1"/>
  </cols>
  <sheetData>
    <row r="1" spans="1:19" x14ac:dyDescent="0.3">
      <c r="A1" t="s">
        <v>124</v>
      </c>
    </row>
    <row r="3" spans="1:19" ht="15" thickBot="1" x14ac:dyDescent="0.35">
      <c r="B3" s="55" t="s">
        <v>24</v>
      </c>
      <c r="C3" s="56"/>
      <c r="D3" s="56"/>
      <c r="E3" s="56"/>
      <c r="F3" s="56"/>
      <c r="G3" s="56"/>
      <c r="H3" s="56"/>
      <c r="I3" s="56"/>
      <c r="J3" s="56"/>
      <c r="K3" s="56"/>
      <c r="L3" s="56"/>
      <c r="M3" s="56"/>
      <c r="N3" s="56"/>
      <c r="O3" s="56"/>
      <c r="P3" s="56"/>
      <c r="Q3" s="56"/>
      <c r="R3" s="56"/>
      <c r="S3" s="56"/>
    </row>
    <row r="4" spans="1:19" x14ac:dyDescent="0.3">
      <c r="B4" s="37">
        <v>1.1000000000000001</v>
      </c>
      <c r="C4" t="s">
        <v>125</v>
      </c>
    </row>
    <row r="5" spans="1:19" x14ac:dyDescent="0.3">
      <c r="C5" t="s">
        <v>126</v>
      </c>
    </row>
    <row r="6" spans="1:19" x14ac:dyDescent="0.3">
      <c r="B6" s="37">
        <f>+B4+0.1</f>
        <v>1.2000000000000002</v>
      </c>
      <c r="C6" t="s">
        <v>131</v>
      </c>
    </row>
    <row r="7" spans="1:19" x14ac:dyDescent="0.3">
      <c r="C7" t="s">
        <v>130</v>
      </c>
    </row>
    <row r="8" spans="1:19" x14ac:dyDescent="0.3">
      <c r="B8" s="37">
        <f>+B6+0.1</f>
        <v>1.3000000000000003</v>
      </c>
      <c r="C8" t="s">
        <v>127</v>
      </c>
    </row>
    <row r="9" spans="1:19" x14ac:dyDescent="0.3">
      <c r="B9" s="37">
        <f t="shared" ref="B9:B12" si="0">+B8+0.1</f>
        <v>1.4000000000000004</v>
      </c>
      <c r="C9" t="s">
        <v>128</v>
      </c>
    </row>
    <row r="10" spans="1:19" x14ac:dyDescent="0.3">
      <c r="C10" t="s">
        <v>129</v>
      </c>
    </row>
    <row r="11" spans="1:19" x14ac:dyDescent="0.3">
      <c r="B11" s="37">
        <f>+B9+0.1</f>
        <v>1.5000000000000004</v>
      </c>
      <c r="C11" t="s">
        <v>132</v>
      </c>
    </row>
    <row r="12" spans="1:19" x14ac:dyDescent="0.3">
      <c r="B12" s="37">
        <f t="shared" si="0"/>
        <v>1.6000000000000005</v>
      </c>
      <c r="C12" t="s">
        <v>133</v>
      </c>
    </row>
    <row r="13" spans="1:19" x14ac:dyDescent="0.3">
      <c r="C13" t="s">
        <v>134</v>
      </c>
    </row>
    <row r="14" spans="1:19" ht="15" thickBot="1" x14ac:dyDescent="0.35">
      <c r="B14" s="55" t="s">
        <v>96</v>
      </c>
      <c r="C14" s="56"/>
      <c r="D14" s="56"/>
      <c r="E14" s="56"/>
      <c r="F14" s="56"/>
      <c r="G14" s="56"/>
      <c r="H14" s="56"/>
      <c r="I14" s="56"/>
      <c r="J14" s="56"/>
      <c r="K14" s="56"/>
      <c r="L14" s="56"/>
      <c r="M14" s="56"/>
      <c r="N14" s="56"/>
      <c r="O14" s="56"/>
      <c r="P14" s="56"/>
      <c r="Q14" s="56"/>
      <c r="R14" s="56"/>
      <c r="S14" s="56"/>
    </row>
    <row r="15" spans="1:19" x14ac:dyDescent="0.3">
      <c r="B15" s="37">
        <v>2.1</v>
      </c>
      <c r="C15" t="s">
        <v>125</v>
      </c>
    </row>
    <row r="16" spans="1:19" x14ac:dyDescent="0.3">
      <c r="C16" t="s">
        <v>126</v>
      </c>
    </row>
    <row r="17" spans="2:19" x14ac:dyDescent="0.3">
      <c r="B17" s="37">
        <f>+B15+0.1</f>
        <v>2.2000000000000002</v>
      </c>
      <c r="C17" t="s">
        <v>131</v>
      </c>
    </row>
    <row r="18" spans="2:19" x14ac:dyDescent="0.3">
      <c r="C18" t="s">
        <v>135</v>
      </c>
    </row>
    <row r="19" spans="2:19" x14ac:dyDescent="0.3">
      <c r="B19" s="37">
        <f>+B17+0.1</f>
        <v>2.3000000000000003</v>
      </c>
      <c r="C19" t="s">
        <v>127</v>
      </c>
    </row>
    <row r="20" spans="2:19" x14ac:dyDescent="0.3">
      <c r="B20" s="37">
        <f>+B19+0.1</f>
        <v>2.4000000000000004</v>
      </c>
      <c r="C20" t="s">
        <v>128</v>
      </c>
    </row>
    <row r="21" spans="2:19" x14ac:dyDescent="0.3">
      <c r="C21" t="s">
        <v>129</v>
      </c>
    </row>
    <row r="22" spans="2:19" x14ac:dyDescent="0.3">
      <c r="B22" s="37">
        <f>+B20+0.1</f>
        <v>2.5000000000000004</v>
      </c>
      <c r="C22" t="s">
        <v>132</v>
      </c>
    </row>
    <row r="23" spans="2:19" x14ac:dyDescent="0.3">
      <c r="B23" s="37">
        <f>+B22+0.1</f>
        <v>2.6000000000000005</v>
      </c>
      <c r="C23" t="s">
        <v>133</v>
      </c>
    </row>
    <row r="24" spans="2:19" ht="15" thickBot="1" x14ac:dyDescent="0.35">
      <c r="C24" t="s">
        <v>134</v>
      </c>
    </row>
    <row r="25" spans="2:19" x14ac:dyDescent="0.3">
      <c r="B25" s="57" t="s">
        <v>34</v>
      </c>
      <c r="C25" s="58"/>
      <c r="D25" s="58"/>
      <c r="E25" s="58"/>
      <c r="F25" s="58"/>
      <c r="G25" s="58"/>
      <c r="H25" s="58"/>
      <c r="I25" s="58"/>
      <c r="J25" s="58"/>
      <c r="K25" s="58"/>
      <c r="L25" s="58"/>
      <c r="M25" s="58"/>
      <c r="N25" s="58"/>
      <c r="O25" s="58"/>
      <c r="P25" s="58"/>
      <c r="Q25" s="58"/>
      <c r="R25" s="58"/>
      <c r="S25" s="58"/>
    </row>
    <row r="26" spans="2:19" x14ac:dyDescent="0.3">
      <c r="B26" s="41" t="s">
        <v>138</v>
      </c>
      <c r="C26" s="40"/>
      <c r="D26" s="40"/>
      <c r="E26" s="40"/>
      <c r="F26" s="40"/>
      <c r="G26" s="40"/>
      <c r="H26" s="40"/>
      <c r="I26" s="40"/>
      <c r="J26" s="40"/>
      <c r="K26" s="40"/>
      <c r="L26" s="40"/>
      <c r="M26" s="40"/>
      <c r="N26" s="40"/>
      <c r="O26" s="40"/>
      <c r="P26" s="40"/>
      <c r="Q26" s="40"/>
      <c r="R26" s="40"/>
      <c r="S26" s="40"/>
    </row>
    <row r="27" spans="2:19" x14ac:dyDescent="0.3">
      <c r="B27" s="41" t="s">
        <v>136</v>
      </c>
      <c r="C27" s="40"/>
      <c r="D27" s="40"/>
      <c r="E27" s="40"/>
      <c r="F27" s="40"/>
      <c r="G27" s="40"/>
      <c r="H27" s="40"/>
      <c r="I27" s="40"/>
      <c r="J27" s="40"/>
      <c r="K27" s="40"/>
      <c r="L27" s="40"/>
      <c r="M27" s="40"/>
      <c r="N27" s="40"/>
      <c r="O27" s="40"/>
      <c r="P27" s="40"/>
      <c r="Q27" s="40"/>
      <c r="R27" s="40"/>
      <c r="S27" s="40"/>
    </row>
    <row r="28" spans="2:19" x14ac:dyDescent="0.3">
      <c r="B28" s="41" t="s">
        <v>137</v>
      </c>
      <c r="C28" s="40"/>
      <c r="D28" s="40"/>
      <c r="E28" s="40"/>
      <c r="F28" s="40"/>
      <c r="G28" s="40"/>
      <c r="H28" s="40"/>
      <c r="I28" s="40"/>
      <c r="J28" s="40"/>
      <c r="K28" s="40"/>
      <c r="L28" s="40"/>
      <c r="M28" s="40"/>
      <c r="N28" s="40"/>
      <c r="O28" s="40"/>
      <c r="P28" s="40"/>
      <c r="Q28" s="40"/>
      <c r="R28" s="40"/>
      <c r="S28" s="40"/>
    </row>
    <row r="29" spans="2:19" x14ac:dyDescent="0.3">
      <c r="B29" s="36">
        <v>3.1</v>
      </c>
    </row>
    <row r="30" spans="2:19" x14ac:dyDescent="0.3">
      <c r="B30" s="36">
        <f>+B29+0.1</f>
        <v>3.2</v>
      </c>
    </row>
    <row r="31" spans="2:19" x14ac:dyDescent="0.3">
      <c r="B31" s="36">
        <f t="shared" ref="B31:B33" si="1">+B30+0.1</f>
        <v>3.3000000000000003</v>
      </c>
    </row>
    <row r="32" spans="2:19" x14ac:dyDescent="0.3">
      <c r="B32" s="36">
        <f t="shared" si="1"/>
        <v>3.4000000000000004</v>
      </c>
    </row>
    <row r="33" spans="2:19" ht="15" thickBot="1" x14ac:dyDescent="0.35">
      <c r="B33" s="36">
        <f t="shared" si="1"/>
        <v>3.5000000000000004</v>
      </c>
    </row>
    <row r="34" spans="2:19" ht="15" thickBot="1" x14ac:dyDescent="0.35">
      <c r="B34" s="49" t="s">
        <v>108</v>
      </c>
      <c r="C34" s="49"/>
      <c r="D34" s="49"/>
      <c r="E34" s="49"/>
      <c r="F34" s="49"/>
      <c r="G34" s="49"/>
      <c r="H34" s="49"/>
      <c r="I34" s="49"/>
      <c r="J34" s="49"/>
      <c r="K34" s="49"/>
      <c r="L34" s="49"/>
      <c r="M34" s="49"/>
      <c r="N34" s="49"/>
      <c r="O34" s="49"/>
      <c r="P34" s="49"/>
      <c r="Q34" s="49"/>
      <c r="R34" s="49"/>
      <c r="S34" s="49"/>
    </row>
    <row r="35" spans="2:19" x14ac:dyDescent="0.3">
      <c r="B35" s="37">
        <v>4.0999999999999996</v>
      </c>
    </row>
    <row r="36" spans="2:19" x14ac:dyDescent="0.3">
      <c r="B36" s="37">
        <f>+B35+0.1</f>
        <v>4.1999999999999993</v>
      </c>
    </row>
    <row r="37" spans="2:19" ht="15" thickBot="1" x14ac:dyDescent="0.35">
      <c r="B37" s="37">
        <f>+B36+0.1</f>
        <v>4.2999999999999989</v>
      </c>
    </row>
    <row r="38" spans="2:19" ht="15" thickBot="1" x14ac:dyDescent="0.35">
      <c r="B38" s="49" t="s">
        <v>27</v>
      </c>
      <c r="C38" s="49"/>
      <c r="D38" s="49"/>
      <c r="E38" s="49"/>
      <c r="F38" s="49"/>
      <c r="G38" s="49"/>
      <c r="H38" s="49"/>
      <c r="I38" s="49"/>
      <c r="J38" s="49"/>
      <c r="K38" s="49"/>
      <c r="L38" s="49"/>
      <c r="M38" s="49"/>
      <c r="N38" s="49"/>
      <c r="O38" s="49"/>
      <c r="P38" s="49"/>
      <c r="Q38" s="49"/>
      <c r="R38" s="49"/>
      <c r="S38" s="49"/>
    </row>
    <row r="39" spans="2:19" x14ac:dyDescent="0.3">
      <c r="B39" s="37">
        <v>5.0999999999999996</v>
      </c>
    </row>
    <row r="40" spans="2:19" x14ac:dyDescent="0.3">
      <c r="B40" s="37">
        <f t="shared" ref="B40:B43" si="2">+B39+0.1</f>
        <v>5.1999999999999993</v>
      </c>
    </row>
    <row r="41" spans="2:19" x14ac:dyDescent="0.3">
      <c r="B41" s="37">
        <f t="shared" si="2"/>
        <v>5.2999999999999989</v>
      </c>
    </row>
    <row r="42" spans="2:19" x14ac:dyDescent="0.3">
      <c r="B42" s="37">
        <f t="shared" si="2"/>
        <v>5.3999999999999986</v>
      </c>
    </row>
    <row r="43" spans="2:19" x14ac:dyDescent="0.3">
      <c r="B43" s="37">
        <f t="shared" si="2"/>
        <v>5.4999999999999982</v>
      </c>
    </row>
    <row r="44" spans="2:19" ht="15" thickBot="1" x14ac:dyDescent="0.35">
      <c r="B44" s="37">
        <f>+B43+0.1</f>
        <v>5.5999999999999979</v>
      </c>
    </row>
    <row r="45" spans="2:19" ht="15" thickBot="1" x14ac:dyDescent="0.35">
      <c r="B45" s="49" t="s">
        <v>28</v>
      </c>
      <c r="C45" s="49"/>
      <c r="D45" s="49"/>
      <c r="E45" s="49"/>
      <c r="F45" s="49"/>
      <c r="G45" s="49"/>
      <c r="H45" s="49"/>
      <c r="I45" s="49"/>
      <c r="J45" s="49"/>
      <c r="K45" s="49"/>
      <c r="L45" s="49"/>
      <c r="M45" s="49"/>
      <c r="N45" s="49"/>
      <c r="O45" s="49"/>
      <c r="P45" s="49"/>
      <c r="Q45" s="49"/>
      <c r="R45" s="49"/>
      <c r="S45" s="49"/>
    </row>
    <row r="46" spans="2:19" x14ac:dyDescent="0.3">
      <c r="B46" s="37">
        <v>6.1</v>
      </c>
    </row>
    <row r="47" spans="2:19" ht="15" thickBot="1" x14ac:dyDescent="0.35">
      <c r="B47" s="37">
        <f t="shared" ref="B47" si="3">+B46+0.1</f>
        <v>6.1999999999999993</v>
      </c>
    </row>
    <row r="48" spans="2:19" ht="15" thickBot="1" x14ac:dyDescent="0.35">
      <c r="B48" s="49" t="s">
        <v>29</v>
      </c>
      <c r="C48" s="49"/>
      <c r="D48" s="49"/>
      <c r="E48" s="49"/>
      <c r="F48" s="49"/>
      <c r="G48" s="49"/>
      <c r="H48" s="49"/>
      <c r="I48" s="49"/>
      <c r="J48" s="49"/>
      <c r="K48" s="49"/>
      <c r="L48" s="49"/>
      <c r="M48" s="49"/>
      <c r="N48" s="49"/>
      <c r="O48" s="49"/>
      <c r="P48" s="49"/>
      <c r="Q48" s="49"/>
      <c r="R48" s="49"/>
      <c r="S48" s="49"/>
    </row>
    <row r="49" spans="2:19" x14ac:dyDescent="0.3">
      <c r="B49" s="37">
        <v>7.1</v>
      </c>
    </row>
    <row r="50" spans="2:19" x14ac:dyDescent="0.3">
      <c r="B50" s="37">
        <v>7.2</v>
      </c>
    </row>
    <row r="51" spans="2:19" x14ac:dyDescent="0.3">
      <c r="B51" s="37">
        <v>7.3</v>
      </c>
    </row>
    <row r="52" spans="2:19" x14ac:dyDescent="0.3">
      <c r="B52" s="37">
        <v>7.4</v>
      </c>
    </row>
    <row r="53" spans="2:19" x14ac:dyDescent="0.3">
      <c r="B53" s="37">
        <v>7.5</v>
      </c>
    </row>
    <row r="54" spans="2:19" ht="15" thickBot="1" x14ac:dyDescent="0.35">
      <c r="B54" s="37">
        <v>7.6</v>
      </c>
    </row>
    <row r="55" spans="2:19" ht="15" thickBot="1" x14ac:dyDescent="0.35">
      <c r="B55" s="49" t="s">
        <v>82</v>
      </c>
      <c r="C55" s="49"/>
      <c r="D55" s="49"/>
      <c r="E55" s="49"/>
      <c r="F55" s="49"/>
      <c r="G55" s="49"/>
      <c r="H55" s="49"/>
      <c r="I55" s="49"/>
      <c r="J55" s="49"/>
      <c r="K55" s="49"/>
      <c r="L55" s="49"/>
      <c r="M55" s="49"/>
      <c r="N55" s="49"/>
      <c r="O55" s="49"/>
      <c r="P55" s="49"/>
      <c r="Q55" s="49"/>
      <c r="R55" s="49"/>
      <c r="S55" s="49"/>
    </row>
    <row r="56" spans="2:19" x14ac:dyDescent="0.3">
      <c r="B56" s="37">
        <v>8.1</v>
      </c>
    </row>
    <row r="57" spans="2:19" x14ac:dyDescent="0.3">
      <c r="B57" s="37">
        <f>+B56+0.1</f>
        <v>8.1999999999999993</v>
      </c>
    </row>
    <row r="58" spans="2:19" x14ac:dyDescent="0.3">
      <c r="B58" s="37">
        <f t="shared" ref="B58:B59" si="4">+B57+0.1</f>
        <v>8.2999999999999989</v>
      </c>
    </row>
    <row r="59" spans="2:19" ht="15" thickBot="1" x14ac:dyDescent="0.35">
      <c r="B59" s="37">
        <f t="shared" si="4"/>
        <v>8.3999999999999986</v>
      </c>
    </row>
    <row r="60" spans="2:19" ht="15" thickBot="1" x14ac:dyDescent="0.35">
      <c r="B60" s="49" t="s">
        <v>30</v>
      </c>
      <c r="C60" s="49"/>
      <c r="D60" s="49"/>
      <c r="E60" s="49"/>
      <c r="F60" s="49"/>
      <c r="G60" s="49"/>
      <c r="H60" s="49"/>
      <c r="I60" s="49"/>
      <c r="J60" s="49"/>
      <c r="K60" s="49"/>
      <c r="L60" s="49"/>
      <c r="M60" s="49"/>
      <c r="N60" s="49"/>
      <c r="O60" s="49"/>
      <c r="P60" s="49"/>
      <c r="Q60" s="49"/>
      <c r="R60" s="49"/>
      <c r="S60" s="49"/>
    </row>
    <row r="61" spans="2:19" x14ac:dyDescent="0.3">
      <c r="B61" s="37">
        <v>9.1</v>
      </c>
    </row>
    <row r="62" spans="2:19" x14ac:dyDescent="0.3">
      <c r="B62" s="37">
        <f t="shared" ref="B62:B67" si="5">+B61+0.1</f>
        <v>9.1999999999999993</v>
      </c>
    </row>
    <row r="63" spans="2:19" x14ac:dyDescent="0.3">
      <c r="B63" s="37">
        <f t="shared" si="5"/>
        <v>9.2999999999999989</v>
      </c>
    </row>
    <row r="64" spans="2:19" x14ac:dyDescent="0.3">
      <c r="B64" s="37">
        <f t="shared" si="5"/>
        <v>9.3999999999999986</v>
      </c>
    </row>
    <row r="65" spans="2:19" x14ac:dyDescent="0.3">
      <c r="B65" s="37">
        <f t="shared" si="5"/>
        <v>9.4999999999999982</v>
      </c>
    </row>
    <row r="66" spans="2:19" x14ac:dyDescent="0.3">
      <c r="B66" s="37">
        <f t="shared" si="5"/>
        <v>9.5999999999999979</v>
      </c>
    </row>
    <row r="67" spans="2:19" ht="15" thickBot="1" x14ac:dyDescent="0.35">
      <c r="B67" s="37">
        <f t="shared" si="5"/>
        <v>9.6999999999999975</v>
      </c>
    </row>
    <row r="68" spans="2:19" ht="15" thickBot="1" x14ac:dyDescent="0.35">
      <c r="B68" s="49" t="s">
        <v>31</v>
      </c>
      <c r="C68" s="49"/>
      <c r="D68" s="49"/>
      <c r="E68" s="49"/>
      <c r="F68" s="49"/>
      <c r="G68" s="49"/>
      <c r="H68" s="49"/>
      <c r="I68" s="49"/>
      <c r="J68" s="49"/>
      <c r="K68" s="49"/>
      <c r="L68" s="49"/>
      <c r="M68" s="49"/>
      <c r="N68" s="49"/>
      <c r="O68" s="49"/>
      <c r="P68" s="49"/>
      <c r="Q68" s="49"/>
      <c r="R68" s="49"/>
      <c r="S68" s="49"/>
    </row>
    <row r="69" spans="2:19" x14ac:dyDescent="0.3">
      <c r="B69" s="37">
        <v>10.1</v>
      </c>
    </row>
    <row r="70" spans="2:19" x14ac:dyDescent="0.3">
      <c r="B70" s="37">
        <f>+B69+0.1</f>
        <v>10.199999999999999</v>
      </c>
    </row>
    <row r="71" spans="2:19" ht="15" thickBot="1" x14ac:dyDescent="0.35">
      <c r="B71" s="37">
        <f>+B70+0.1</f>
        <v>10.299999999999999</v>
      </c>
    </row>
    <row r="72" spans="2:19" ht="15" thickBot="1" x14ac:dyDescent="0.35">
      <c r="B72" s="49" t="s">
        <v>32</v>
      </c>
      <c r="C72" s="49"/>
      <c r="D72" s="49"/>
      <c r="E72" s="49"/>
      <c r="F72" s="49"/>
      <c r="G72" s="49"/>
      <c r="H72" s="49"/>
      <c r="I72" s="49"/>
      <c r="J72" s="49"/>
      <c r="K72" s="49"/>
      <c r="L72" s="49"/>
      <c r="M72" s="49"/>
      <c r="N72" s="49"/>
      <c r="O72" s="49"/>
      <c r="P72" s="49"/>
      <c r="Q72" s="49"/>
      <c r="R72" s="49"/>
      <c r="S72" s="49"/>
    </row>
    <row r="73" spans="2:19" x14ac:dyDescent="0.3">
      <c r="B73" s="37">
        <v>11.1</v>
      </c>
    </row>
    <row r="74" spans="2:19" x14ac:dyDescent="0.3">
      <c r="B74" s="37">
        <v>11.2</v>
      </c>
    </row>
    <row r="75" spans="2:19" ht="15" thickBot="1" x14ac:dyDescent="0.35">
      <c r="B75" s="37">
        <v>11.3</v>
      </c>
    </row>
    <row r="76" spans="2:19" ht="15" thickBot="1" x14ac:dyDescent="0.35">
      <c r="B76" s="49" t="s">
        <v>33</v>
      </c>
      <c r="C76" s="49"/>
      <c r="D76" s="49"/>
      <c r="E76" s="49"/>
      <c r="F76" s="49"/>
      <c r="G76" s="49"/>
      <c r="H76" s="49"/>
      <c r="I76" s="49"/>
      <c r="J76" s="49"/>
      <c r="K76" s="49"/>
      <c r="L76" s="49"/>
      <c r="M76" s="49"/>
      <c r="N76" s="49"/>
      <c r="O76" s="49"/>
      <c r="P76" s="49"/>
      <c r="Q76" s="49"/>
      <c r="R76" s="49"/>
      <c r="S76" s="49"/>
    </row>
    <row r="77" spans="2:19" x14ac:dyDescent="0.3">
      <c r="B77" s="37">
        <v>12.1</v>
      </c>
    </row>
    <row r="78" spans="2:19" ht="15" thickBot="1" x14ac:dyDescent="0.35">
      <c r="B78" s="37">
        <f>+B77+0.1</f>
        <v>12.2</v>
      </c>
    </row>
    <row r="79" spans="2:19" ht="15" thickBot="1" x14ac:dyDescent="0.35">
      <c r="B79" s="49" t="s">
        <v>35</v>
      </c>
      <c r="C79" s="49"/>
      <c r="D79" s="49"/>
      <c r="E79" s="49"/>
      <c r="F79" s="49"/>
      <c r="G79" s="49"/>
      <c r="H79" s="49"/>
      <c r="I79" s="49"/>
      <c r="J79" s="49"/>
      <c r="K79" s="49"/>
      <c r="L79" s="49"/>
      <c r="M79" s="49"/>
      <c r="N79" s="49"/>
      <c r="O79" s="49"/>
      <c r="P79" s="49"/>
      <c r="Q79" s="49"/>
      <c r="R79" s="49"/>
      <c r="S79" s="49"/>
    </row>
    <row r="80" spans="2:19" x14ac:dyDescent="0.3">
      <c r="B80" s="38">
        <v>13.1</v>
      </c>
    </row>
    <row r="81" spans="2:19" x14ac:dyDescent="0.3">
      <c r="B81" s="37">
        <v>13.2</v>
      </c>
    </row>
    <row r="82" spans="2:19" x14ac:dyDescent="0.3">
      <c r="B82" s="37">
        <v>13.3</v>
      </c>
    </row>
    <row r="83" spans="2:19" x14ac:dyDescent="0.3">
      <c r="B83" s="37">
        <v>13.4</v>
      </c>
    </row>
    <row r="84" spans="2:19" ht="15" thickBot="1" x14ac:dyDescent="0.35"/>
    <row r="85" spans="2:19" ht="15" thickBot="1" x14ac:dyDescent="0.35">
      <c r="B85" s="49" t="s">
        <v>36</v>
      </c>
      <c r="C85" s="49"/>
      <c r="D85" s="49"/>
      <c r="E85" s="49"/>
      <c r="F85" s="49"/>
      <c r="G85" s="49"/>
      <c r="H85" s="49"/>
      <c r="I85" s="49"/>
      <c r="J85" s="49"/>
      <c r="K85" s="49"/>
      <c r="L85" s="49"/>
      <c r="M85" s="49"/>
      <c r="N85" s="49"/>
      <c r="O85" s="49"/>
      <c r="P85" s="49"/>
      <c r="Q85" s="49"/>
      <c r="R85" s="49"/>
      <c r="S85" s="49"/>
    </row>
    <row r="86" spans="2:19" x14ac:dyDescent="0.3">
      <c r="B86" s="39">
        <v>14.1</v>
      </c>
    </row>
    <row r="87" spans="2:19" x14ac:dyDescent="0.3">
      <c r="B87" s="37">
        <f t="shared" ref="B87:B89" si="6">+B86+0.1</f>
        <v>14.2</v>
      </c>
    </row>
    <row r="88" spans="2:19" x14ac:dyDescent="0.3">
      <c r="B88" s="37">
        <f t="shared" si="6"/>
        <v>14.299999999999999</v>
      </c>
    </row>
    <row r="89" spans="2:19" x14ac:dyDescent="0.3">
      <c r="B89" s="37">
        <f t="shared" si="6"/>
        <v>14.399999999999999</v>
      </c>
    </row>
    <row r="90" spans="2:19" ht="15" thickBot="1" x14ac:dyDescent="0.35">
      <c r="B90" s="37">
        <f>+B89+0.1</f>
        <v>14.499999999999998</v>
      </c>
    </row>
    <row r="91" spans="2:19" ht="15" thickBot="1" x14ac:dyDescent="0.35">
      <c r="B91" s="49" t="s">
        <v>88</v>
      </c>
      <c r="C91" s="49"/>
      <c r="D91" s="49"/>
      <c r="E91" s="49"/>
      <c r="F91" s="49"/>
      <c r="G91" s="49"/>
      <c r="H91" s="49"/>
      <c r="I91" s="49"/>
      <c r="J91" s="49"/>
      <c r="K91" s="49"/>
      <c r="L91" s="49"/>
      <c r="M91" s="49"/>
      <c r="N91" s="49"/>
      <c r="O91" s="49"/>
      <c r="P91" s="49"/>
      <c r="Q91" s="49"/>
      <c r="R91" s="49"/>
      <c r="S91" s="49"/>
    </row>
    <row r="92" spans="2:19" x14ac:dyDescent="0.3">
      <c r="B92" s="37">
        <v>15.1</v>
      </c>
    </row>
    <row r="93" spans="2:19" x14ac:dyDescent="0.3">
      <c r="B93" s="37">
        <f>+B92+0.1</f>
        <v>15.2</v>
      </c>
    </row>
    <row r="94" spans="2:19" ht="15" thickBot="1" x14ac:dyDescent="0.35">
      <c r="B94" s="37">
        <f>+B93+0.1</f>
        <v>15.299999999999999</v>
      </c>
    </row>
    <row r="95" spans="2:19" ht="15" thickBot="1" x14ac:dyDescent="0.35">
      <c r="B95" s="49" t="s">
        <v>89</v>
      </c>
      <c r="C95" s="49"/>
      <c r="D95" s="49"/>
      <c r="E95" s="49"/>
      <c r="F95" s="49"/>
      <c r="G95" s="49"/>
      <c r="H95" s="49"/>
      <c r="I95" s="49"/>
      <c r="J95" s="49"/>
      <c r="K95" s="49"/>
      <c r="L95" s="49"/>
      <c r="M95" s="49"/>
      <c r="N95" s="49"/>
      <c r="O95" s="49"/>
      <c r="P95" s="49"/>
      <c r="Q95" s="49"/>
      <c r="R95" s="49"/>
      <c r="S95" s="49"/>
    </row>
    <row r="96" spans="2:19" x14ac:dyDescent="0.3">
      <c r="B96" s="37">
        <v>16.100000000000001</v>
      </c>
    </row>
    <row r="97" spans="2:2" x14ac:dyDescent="0.3">
      <c r="B97" s="37">
        <f>+B96+0.1</f>
        <v>16.200000000000003</v>
      </c>
    </row>
    <row r="98" spans="2:2" x14ac:dyDescent="0.3">
      <c r="B98" s="37">
        <f t="shared" ref="B98:B99" si="7">+B97+0.1</f>
        <v>16.300000000000004</v>
      </c>
    </row>
    <row r="99" spans="2:2" x14ac:dyDescent="0.3">
      <c r="B99" s="37">
        <f t="shared" si="7"/>
        <v>16.400000000000006</v>
      </c>
    </row>
  </sheetData>
  <mergeCells count="16">
    <mergeCell ref="B79:S79"/>
    <mergeCell ref="B85:S85"/>
    <mergeCell ref="B91:S91"/>
    <mergeCell ref="B95:S95"/>
    <mergeCell ref="B48:S48"/>
    <mergeCell ref="B55:S55"/>
    <mergeCell ref="B68:S68"/>
    <mergeCell ref="B72:S72"/>
    <mergeCell ref="B76:S76"/>
    <mergeCell ref="B60:S60"/>
    <mergeCell ref="B45:S45"/>
    <mergeCell ref="B3:S3"/>
    <mergeCell ref="B14:S14"/>
    <mergeCell ref="B25:S25"/>
    <mergeCell ref="B34:S34"/>
    <mergeCell ref="B38:S3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Scheme of Delegation</vt:lpstr>
      <vt:lpstr>Notes</vt:lpstr>
    </vt:vector>
  </TitlesOfParts>
  <Company>SMBC Education ICT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Beard</dc:creator>
  <cp:lastModifiedBy>Laura Grice</cp:lastModifiedBy>
  <dcterms:created xsi:type="dcterms:W3CDTF">2023-07-27T14:57:04Z</dcterms:created>
  <dcterms:modified xsi:type="dcterms:W3CDTF">2024-11-06T15:56:28Z</dcterms:modified>
  <cp:contentStatus/>
</cp:coreProperties>
</file>